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BU28" i="1" l="1"/>
  <c r="BV28" i="1"/>
  <c r="BW28" i="1"/>
  <c r="BX28" i="1"/>
  <c r="BY28" i="1"/>
  <c r="BZ28" i="1"/>
  <c r="CA28" i="1"/>
  <c r="CB28" i="1"/>
  <c r="CC28" i="1"/>
  <c r="CD28" i="1"/>
  <c r="CE28" i="1"/>
  <c r="BF28" i="1"/>
  <c r="BC28" i="1"/>
  <c r="AY28" i="1"/>
  <c r="AZ28" i="1"/>
  <c r="BA28" i="1"/>
  <c r="AT28" i="1"/>
  <c r="AU28" i="1"/>
  <c r="AV28" i="1"/>
  <c r="AW28" i="1"/>
  <c r="AX28" i="1"/>
  <c r="AS28" i="1"/>
  <c r="AP28" i="1"/>
  <c r="AO28" i="1"/>
  <c r="Z28" i="1"/>
  <c r="AA28" i="1"/>
  <c r="AB28" i="1"/>
  <c r="AC28" i="1"/>
  <c r="AD28" i="1"/>
  <c r="AE28" i="1"/>
  <c r="AF28" i="1"/>
  <c r="AG28" i="1"/>
  <c r="AH28" i="1"/>
  <c r="AI28" i="1"/>
  <c r="AJ28" i="1"/>
  <c r="L28" i="1" l="1"/>
  <c r="M28" i="1"/>
  <c r="N28" i="1"/>
  <c r="O28" i="1"/>
  <c r="P28" i="1"/>
  <c r="Q28" i="1"/>
  <c r="R28" i="1"/>
  <c r="S28" i="1"/>
  <c r="T28" i="1"/>
  <c r="U28" i="1"/>
  <c r="V28" i="1"/>
  <c r="W28" i="1"/>
  <c r="X28" i="1"/>
  <c r="Y28" i="1"/>
  <c r="CF28" i="1" l="1"/>
  <c r="BO28" i="1"/>
  <c r="E28" i="1"/>
  <c r="F28" i="1"/>
  <c r="G28" i="1"/>
  <c r="H28" i="1"/>
  <c r="I28" i="1"/>
  <c r="J28" i="1"/>
  <c r="K28" i="1"/>
  <c r="D28" i="1"/>
  <c r="BS28" i="1" l="1"/>
  <c r="BT28" i="1"/>
  <c r="BN28" i="1"/>
  <c r="BP28" i="1"/>
  <c r="BQ28" i="1"/>
  <c r="BR28" i="1"/>
  <c r="BB28" i="1"/>
  <c r="BD28" i="1"/>
  <c r="BE28" i="1"/>
  <c r="BG28" i="1"/>
  <c r="BH28" i="1"/>
  <c r="BI28" i="1"/>
  <c r="BJ28" i="1"/>
  <c r="BK28" i="1"/>
  <c r="BL28" i="1"/>
  <c r="BM28" i="1"/>
  <c r="AL28" i="1"/>
  <c r="AM28" i="1"/>
  <c r="AN28" i="1"/>
  <c r="AQ28" i="1"/>
  <c r="AR28" i="1"/>
  <c r="AK28" i="1"/>
</calcChain>
</file>

<file path=xl/sharedStrings.xml><?xml version="1.0" encoding="utf-8"?>
<sst xmlns="http://schemas.openxmlformats.org/spreadsheetml/2006/main" count="124" uniqueCount="114">
  <si>
    <t>Totals</t>
  </si>
  <si>
    <t>Statement of Votes Cast</t>
  </si>
  <si>
    <t>Voting District</t>
  </si>
  <si>
    <t>Bountiful</t>
  </si>
  <si>
    <t>Centerville</t>
  </si>
  <si>
    <t>Farmington</t>
  </si>
  <si>
    <t>Kaysville</t>
  </si>
  <si>
    <t>Clinton</t>
  </si>
  <si>
    <t>Clearfield</t>
  </si>
  <si>
    <t>Syracuse</t>
  </si>
  <si>
    <t>West Point</t>
  </si>
  <si>
    <t>Layton</t>
  </si>
  <si>
    <t>Sunset</t>
  </si>
  <si>
    <t>South Weber</t>
  </si>
  <si>
    <t>County Commissioner - Two Year</t>
  </si>
  <si>
    <t>County Commissioner - Four Year</t>
  </si>
  <si>
    <t>County Attorney</t>
  </si>
  <si>
    <t>South Bountiful</t>
  </si>
  <si>
    <t>West Bountiful</t>
  </si>
  <si>
    <t>West Layton</t>
  </si>
  <si>
    <t>Layton Town</t>
  </si>
  <si>
    <t>Governor</t>
  </si>
  <si>
    <t>Secretary of State</t>
  </si>
  <si>
    <t>Attorney General</t>
  </si>
  <si>
    <t>Supt of Public Instruction</t>
  </si>
  <si>
    <t>Fred L. Rampton</t>
  </si>
  <si>
    <t>Orlando J. Bowman</t>
  </si>
  <si>
    <t>President Electors</t>
  </si>
  <si>
    <t>J. W. Robinson</t>
  </si>
  <si>
    <t>E. E. Monson</t>
  </si>
  <si>
    <t>Charles F. Skidmore</t>
  </si>
  <si>
    <t>Lester A. Wade</t>
  </si>
  <si>
    <t>William A. Dawson</t>
  </si>
  <si>
    <t>1936 General</t>
  </si>
  <si>
    <t>Mrs. Frances G. Callahan</t>
  </si>
  <si>
    <t>Mrs. Margaret G. Larsen</t>
  </si>
  <si>
    <t>J. E. Wilson</t>
  </si>
  <si>
    <t>Mrs. Sherman Christenson</t>
  </si>
  <si>
    <t>James A. Ivers</t>
  </si>
  <si>
    <t>Charles W. Morse</t>
  </si>
  <si>
    <t>Vern Bullough</t>
  </si>
  <si>
    <t>Darwin Condie</t>
  </si>
  <si>
    <t>Otto E. Parsons</t>
  </si>
  <si>
    <t>Bert Westover</t>
  </si>
  <si>
    <t>Mrs. Ellen A. DeWitt</t>
  </si>
  <si>
    <t>Wesley Jacques</t>
  </si>
  <si>
    <t>James V. Leonard</t>
  </si>
  <si>
    <t>Frank E. Stark</t>
  </si>
  <si>
    <t>Dan Black</t>
  </si>
  <si>
    <t>Howard Brown</t>
  </si>
  <si>
    <t>Theodore Houston</t>
  </si>
  <si>
    <t>C. W. Matson</t>
  </si>
  <si>
    <t>Anna M. Flewelling</t>
  </si>
  <si>
    <t>Leota K. Hutsinpillar</t>
  </si>
  <si>
    <t>Julius Sheppard</t>
  </si>
  <si>
    <t>C. E. Smith</t>
  </si>
  <si>
    <t>For Congressman Sencond District</t>
  </si>
  <si>
    <t>A. V. Watkins</t>
  </si>
  <si>
    <t>Joseph L. Hansen</t>
  </si>
  <si>
    <t>Justice of Supreme Court                               Ten Years</t>
  </si>
  <si>
    <t>Martin M. Larson</t>
  </si>
  <si>
    <t>Elilas Hansen</t>
  </si>
  <si>
    <t>A. S. Johnson</t>
  </si>
  <si>
    <t>Henry H. Blood</t>
  </si>
  <si>
    <t>Ray E. Diliman</t>
  </si>
  <si>
    <t>A. L. Porter</t>
  </si>
  <si>
    <t>Wallace Talbot</t>
  </si>
  <si>
    <t>Harman W. Peery</t>
  </si>
  <si>
    <t>Maw</t>
  </si>
  <si>
    <t>Keith Wahlquist</t>
  </si>
  <si>
    <t>Gilbert L. Nance</t>
  </si>
  <si>
    <t>Francis Grant</t>
  </si>
  <si>
    <t>Joseph Chez</t>
  </si>
  <si>
    <t>Byron D. Anderson</t>
  </si>
  <si>
    <t>Hall Ryan</t>
  </si>
  <si>
    <t xml:space="preserve">This is a transcription of the official record found in Commission Minute Book H Page 223. Every effort was made to ensure the accuracy of this transcript, however, if any discrepancies exist between this record and that found in the Commission Book, the record in the Commission Book stands as the Official Record. </t>
  </si>
  <si>
    <t>State Auditor</t>
  </si>
  <si>
    <t>State Treasurer</t>
  </si>
  <si>
    <t>Reese M. Reese</t>
  </si>
  <si>
    <t>A. Edsel Christensen</t>
  </si>
  <si>
    <t>Louis E. Gustin</t>
  </si>
  <si>
    <t>Cornella Johnson</t>
  </si>
  <si>
    <t>John W. Guy</t>
  </si>
  <si>
    <t>D. K. Moffat</t>
  </si>
  <si>
    <t>Isabella Adamson</t>
  </si>
  <si>
    <t>E. E. Greenwood</t>
  </si>
  <si>
    <t>William Black</t>
  </si>
  <si>
    <t>Distric Judges, 2nd Judicial District</t>
  </si>
  <si>
    <t>District Attorney for Second Judicial District</t>
  </si>
  <si>
    <t>State Senator 15th Senatorial</t>
  </si>
  <si>
    <t>State Representative                 6th District</t>
  </si>
  <si>
    <t>Eugene E. Pratt</t>
  </si>
  <si>
    <t>J. Quill Nebeker</t>
  </si>
  <si>
    <t>John A. Sneddon</t>
  </si>
  <si>
    <t>Wade M. Johnson</t>
  </si>
  <si>
    <t>Ward C. Holbrook</t>
  </si>
  <si>
    <t>Albert T. Smith</t>
  </si>
  <si>
    <t>Moses L. Holbrook</t>
  </si>
  <si>
    <t>H. Julian Miller</t>
  </si>
  <si>
    <t>Thomas Amby Briggs</t>
  </si>
  <si>
    <t>Albert B. Barton</t>
  </si>
  <si>
    <t>William Simmons</t>
  </si>
  <si>
    <t>Ralph A. Sheffield</t>
  </si>
  <si>
    <t>Constitutional Ammendments - YES</t>
  </si>
  <si>
    <t>Constitutional Amendments - NO</t>
  </si>
  <si>
    <t>E. A. Britisch</t>
  </si>
  <si>
    <t>Mrs. G. D. Rutledge</t>
  </si>
  <si>
    <t>Constitutional Ammendment  #1</t>
  </si>
  <si>
    <t>Constitutional Ammendment  #2</t>
  </si>
  <si>
    <t>Constitutional Ammendment  #3</t>
  </si>
  <si>
    <t>Constitutional Ammendment  #4</t>
  </si>
  <si>
    <t>Constitutional Ammendment  #5</t>
  </si>
  <si>
    <t>Constitutional Ammendment  #6</t>
  </si>
  <si>
    <t xml:space="preserve">The totals calculated in this spreadsheet are different than those shown in the official Record.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</si>
</sst>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9">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rgb="FF000000"/>
      <name val="Roboto condense"/>
    </font>
    <font>
      <sz val="8"/>
      <color theme="1"/>
      <name val="Roboto condense"/>
    </font>
    <font>
      <sz val="8"/>
      <color theme="1"/>
      <name val="Calibri"/>
      <family val="2"/>
      <scheme val="minor"/>
    </font>
    <font>
      <sz val="8"/>
      <color theme="1"/>
      <name val="Roboto condens"/>
    </font>
    <font>
      <b/>
      <sz val="8"/>
      <color rgb="FF000000"/>
      <name val="Roboto condens"/>
    </font>
    <font>
      <sz val="8"/>
      <color rgb="FF002987"/>
      <name val="Roboto condens"/>
    </font>
    <font>
      <sz val="8"/>
      <color rgb="FF000000"/>
      <name val="Roboto condens"/>
    </font>
    <font>
      <b/>
      <sz val="8"/>
      <color rgb="FF000000"/>
      <name val="Roboto condense"/>
    </font>
    <font>
      <sz val="8"/>
      <color rgb="FF002987"/>
      <name val="Roboto condense"/>
    </font>
    <font>
      <sz val="8"/>
      <name val="Roboto Condensed"/>
      <family val="2"/>
    </font>
  </fonts>
  <fills count="18">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60">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style="thin">
        <color rgb="FFD1D0CD"/>
      </right>
      <top/>
      <bottom style="thin">
        <color rgb="FFD1D0CD"/>
      </bottom>
      <diagonal/>
    </border>
    <border>
      <left/>
      <right/>
      <top/>
      <bottom style="thick">
        <color auto="1"/>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rgb="FFD1D0CD"/>
      </right>
      <top/>
      <bottom/>
      <diagonal/>
    </border>
    <border>
      <left style="thin">
        <color rgb="FFD1D0CD"/>
      </left>
      <right/>
      <top/>
      <bottom style="thin">
        <color rgb="FFD1D0CD"/>
      </bottom>
      <diagonal/>
    </border>
    <border>
      <left/>
      <right style="thin">
        <color rgb="FFD1D0CD"/>
      </right>
      <top style="thin">
        <color rgb="FFD1D0CD"/>
      </top>
      <bottom style="medium">
        <color rgb="FF000000"/>
      </bottom>
      <diagonal/>
    </border>
    <border>
      <left/>
      <right style="thin">
        <color theme="2" tint="-9.9978637043366805E-2"/>
      </right>
      <top/>
      <bottom style="thin">
        <color rgb="FFD1D0CD"/>
      </bottom>
      <diagonal/>
    </border>
    <border>
      <left/>
      <right style="thin">
        <color theme="2" tint="-9.9978637043366805E-2"/>
      </right>
      <top style="thin">
        <color rgb="FFD1D0CD"/>
      </top>
      <bottom style="thin">
        <color rgb="FFD1D0CD"/>
      </bottom>
      <diagonal/>
    </border>
    <border>
      <left/>
      <right style="thin">
        <color theme="2" tint="-9.9978637043366805E-2"/>
      </right>
      <top style="thin">
        <color rgb="FFD1D0CD"/>
      </top>
      <bottom style="medium">
        <color rgb="FF000000"/>
      </bottom>
      <diagonal/>
    </border>
    <border>
      <left style="thin">
        <color rgb="FFD1D0CD"/>
      </left>
      <right style="thin">
        <color rgb="FFD1D0CD"/>
      </right>
      <top/>
      <bottom style="medium">
        <color rgb="FF000000"/>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medium">
        <color indexed="64"/>
      </right>
      <top style="thin">
        <color theme="2" tint="-9.9978637043366805E-2"/>
      </top>
      <bottom style="thin">
        <color theme="2" tint="-9.9978637043366805E-2"/>
      </bottom>
      <diagonal/>
    </border>
    <border>
      <left/>
      <right style="medium">
        <color indexed="64"/>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medium">
        <color indexed="64"/>
      </bottom>
      <diagonal/>
    </border>
    <border>
      <left style="thin">
        <color theme="2" tint="-9.9978637043366805E-2"/>
      </left>
      <right style="medium">
        <color indexed="64"/>
      </right>
      <top style="thin">
        <color theme="2" tint="-9.9978637043366805E-2"/>
      </top>
      <bottom style="medium">
        <color indexed="64"/>
      </bottom>
      <diagonal/>
    </border>
    <border>
      <left/>
      <right style="thin">
        <color theme="2" tint="-9.9978637043366805E-2"/>
      </right>
      <top style="thin">
        <color theme="2" tint="-9.9978637043366805E-2"/>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thin">
        <color theme="2" tint="-9.9978637043366805E-2"/>
      </left>
      <right/>
      <top style="thin">
        <color theme="2" tint="-9.9978637043366805E-2"/>
      </top>
      <bottom style="medium">
        <color indexed="64"/>
      </bottom>
      <diagonal/>
    </border>
    <border>
      <left style="medium">
        <color indexed="64"/>
      </left>
      <right style="thin">
        <color theme="2" tint="-9.9978637043366805E-2"/>
      </right>
      <top style="thin">
        <color theme="2" tint="-9.9978637043366805E-2"/>
      </top>
      <bottom style="thin">
        <color theme="2" tint="-9.9978637043366805E-2"/>
      </bottom>
      <diagonal/>
    </border>
    <border>
      <left style="medium">
        <color indexed="64"/>
      </left>
      <right style="thin">
        <color theme="2" tint="-9.9978637043366805E-2"/>
      </right>
      <top style="thin">
        <color theme="2" tint="-9.9978637043366805E-2"/>
      </top>
      <bottom style="medium">
        <color indexed="64"/>
      </bottom>
      <diagonal/>
    </border>
    <border>
      <left style="thin">
        <color theme="2" tint="-9.9978637043366805E-2"/>
      </left>
      <right style="medium">
        <color indexed="64"/>
      </right>
      <top style="thin">
        <color theme="2" tint="-9.9978637043366805E-2"/>
      </top>
      <bottom/>
      <diagonal/>
    </border>
    <border>
      <left style="medium">
        <color indexed="64"/>
      </left>
      <right style="thin">
        <color theme="2" tint="-9.9978637043366805E-2"/>
      </right>
      <top/>
      <bottom style="thin">
        <color theme="2" tint="-9.9978637043366805E-2"/>
      </bottom>
      <diagonal/>
    </border>
    <border>
      <left style="thin">
        <color theme="2" tint="-9.9978637043366805E-2"/>
      </left>
      <right style="medium">
        <color indexed="64"/>
      </right>
      <top/>
      <bottom style="thin">
        <color theme="2" tint="-9.9978637043366805E-2"/>
      </bottom>
      <diagonal/>
    </border>
    <border>
      <left style="medium">
        <color indexed="64"/>
      </left>
      <right/>
      <top style="thin">
        <color theme="2" tint="-9.9978637043366805E-2"/>
      </top>
      <bottom style="thin">
        <color theme="2" tint="-9.9978637043366805E-2"/>
      </bottom>
      <diagonal/>
    </border>
    <border>
      <left/>
      <right style="medium">
        <color indexed="64"/>
      </right>
      <top/>
      <bottom/>
      <diagonal/>
    </border>
    <border>
      <left style="thin">
        <color rgb="FFD1D0CD"/>
      </left>
      <right style="medium">
        <color indexed="64"/>
      </right>
      <top style="medium">
        <color indexed="64"/>
      </top>
      <bottom style="medium">
        <color indexed="64"/>
      </bottom>
      <diagonal/>
    </border>
    <border>
      <left/>
      <right style="thin">
        <color indexed="64"/>
      </right>
      <top style="thin">
        <color theme="2" tint="-9.9978637043366805E-2"/>
      </top>
      <bottom style="thin">
        <color theme="2" tint="-9.9978637043366805E-2"/>
      </bottom>
      <diagonal/>
    </border>
    <border>
      <left/>
      <right style="thin">
        <color indexed="64"/>
      </right>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bottom style="thin">
        <color rgb="FFD1D0CD"/>
      </bottom>
      <diagonal/>
    </border>
    <border>
      <left style="thin">
        <color rgb="FFD1D0CD"/>
      </left>
      <right style="thin">
        <color indexed="64"/>
      </right>
      <top style="thin">
        <color rgb="FFD1D0CD"/>
      </top>
      <bottom style="thin">
        <color rgb="FFD1D0CD"/>
      </bottom>
      <diagonal/>
    </border>
    <border>
      <left style="thin">
        <color rgb="FFD1D0CD"/>
      </left>
      <right/>
      <top style="thin">
        <color rgb="FFD1D0CD"/>
      </top>
      <bottom style="medium">
        <color rgb="FF000000"/>
      </bottom>
      <diagonal/>
    </border>
    <border>
      <left style="thin">
        <color rgb="FFD1D0CD"/>
      </left>
      <right style="thin">
        <color indexed="64"/>
      </right>
      <top style="thin">
        <color rgb="FFD1D0CD"/>
      </top>
      <bottom style="medium">
        <color rgb="FF000000"/>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indexed="64"/>
      </left>
      <right/>
      <top/>
      <bottom/>
      <diagonal/>
    </border>
    <border>
      <left/>
      <right style="thin">
        <color indexed="64"/>
      </right>
      <top style="thin">
        <color theme="2" tint="-9.9978637043366805E-2"/>
      </top>
      <bottom/>
      <diagonal/>
    </border>
    <border>
      <left style="thin">
        <color indexed="64"/>
      </left>
      <right style="thin">
        <color rgb="FFD1D0CD"/>
      </right>
      <top/>
      <bottom style="thin">
        <color rgb="FFD1D0CD"/>
      </bottom>
      <diagonal/>
    </border>
    <border>
      <left/>
      <right style="thin">
        <color indexed="64"/>
      </right>
      <top/>
      <bottom style="thin">
        <color rgb="FFD1D0CD"/>
      </bottom>
      <diagonal/>
    </border>
    <border>
      <left style="thin">
        <color indexed="64"/>
      </left>
      <right style="thin">
        <color rgb="FFD1D0CD"/>
      </right>
      <top style="thin">
        <color rgb="FFD1D0CD"/>
      </top>
      <bottom style="thin">
        <color rgb="FFD1D0CD"/>
      </bottom>
      <diagonal/>
    </border>
    <border>
      <left/>
      <right style="thin">
        <color indexed="64"/>
      </right>
      <top style="thin">
        <color rgb="FFD1D0CD"/>
      </top>
      <bottom style="thin">
        <color rgb="FFD1D0CD"/>
      </bottom>
      <diagonal/>
    </border>
    <border>
      <left style="thin">
        <color indexed="64"/>
      </left>
      <right style="thin">
        <color rgb="FFD1D0CD"/>
      </right>
      <top style="thin">
        <color rgb="FFD1D0CD"/>
      </top>
      <bottom style="medium">
        <color rgb="FF000000"/>
      </bottom>
      <diagonal/>
    </border>
    <border>
      <left/>
      <right style="thin">
        <color indexed="64"/>
      </right>
      <top style="thin">
        <color rgb="FFD1D0CD"/>
      </top>
      <bottom style="medium">
        <color rgb="FF000000"/>
      </bottom>
      <diagonal/>
    </border>
    <border>
      <left style="thin">
        <color indexed="64"/>
      </left>
      <right/>
      <top style="thin">
        <color theme="2" tint="-9.9978637043366805E-2"/>
      </top>
      <bottom style="thin">
        <color theme="2" tint="-9.9978637043366805E-2"/>
      </bottom>
      <diagonal/>
    </border>
    <border>
      <left/>
      <right/>
      <top style="thin">
        <color rgb="FFD1D0CD"/>
      </top>
      <bottom style="thin">
        <color rgb="FFD1D0CD"/>
      </bottom>
      <diagonal/>
    </border>
    <border>
      <left/>
      <right/>
      <top style="thin">
        <color rgb="FFD1D0CD"/>
      </top>
      <bottom style="medium">
        <color indexed="64"/>
      </bottom>
      <diagonal/>
    </border>
  </borders>
  <cellStyleXfs count="1">
    <xf numFmtId="0" fontId="0" fillId="0" borderId="0"/>
  </cellStyleXfs>
  <cellXfs count="170">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4" fillId="15" borderId="3"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wrapText="1"/>
      <protection locked="0"/>
    </xf>
    <xf numFmtId="0" fontId="4" fillId="12" borderId="5" xfId="0" applyNumberFormat="1" applyFont="1" applyFill="1" applyBorder="1" applyAlignment="1" applyProtection="1">
      <alignment horizontal="left" vertical="center" wrapText="1"/>
      <protection locked="0"/>
    </xf>
    <xf numFmtId="0" fontId="4" fillId="15" borderId="5" xfId="0" applyNumberFormat="1" applyFont="1" applyFill="1" applyBorder="1" applyAlignment="1" applyProtection="1">
      <alignment horizontal="left" vertical="center" wrapText="1"/>
      <protection locked="0"/>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2" xfId="0" applyFill="1" applyBorder="1" applyAlignment="1">
      <alignment horizontal="center" vertical="center"/>
    </xf>
    <xf numFmtId="0" fontId="3" fillId="13" borderId="7" xfId="0" applyNumberFormat="1" applyFont="1" applyFill="1" applyBorder="1" applyAlignment="1" applyProtection="1">
      <alignment horizontal="center" vertical="center" wrapText="1"/>
    </xf>
    <xf numFmtId="0" fontId="3" fillId="16" borderId="7" xfId="0" applyNumberFormat="1" applyFont="1" applyFill="1" applyBorder="1" applyAlignment="1" applyProtection="1">
      <alignment horizontal="center" vertical="center" wrapText="1"/>
    </xf>
    <xf numFmtId="0" fontId="8" fillId="0" borderId="2" xfId="0" applyFont="1" applyBorder="1" applyAlignment="1">
      <alignment wrapText="1"/>
    </xf>
    <xf numFmtId="3" fontId="5" fillId="17" borderId="4" xfId="0" applyNumberFormat="1" applyFont="1" applyFill="1" applyBorder="1" applyAlignment="1" applyProtection="1">
      <alignment horizontal="center" vertical="center" wrapText="1"/>
    </xf>
    <xf numFmtId="0" fontId="3" fillId="13" borderId="14" xfId="0" applyNumberFormat="1" applyFont="1" applyFill="1" applyBorder="1" applyAlignment="1" applyProtection="1">
      <alignment horizontal="center" vertical="center" wrapText="1"/>
    </xf>
    <xf numFmtId="3" fontId="5" fillId="0" borderId="4" xfId="0" applyNumberFormat="1" applyFont="1" applyFill="1" applyBorder="1" applyAlignment="1" applyProtection="1">
      <alignment horizontal="center" vertical="center" wrapText="1"/>
    </xf>
    <xf numFmtId="0" fontId="8" fillId="0" borderId="2" xfId="0" applyFont="1" applyBorder="1" applyAlignment="1">
      <alignment horizontal="center" wrapText="1"/>
    </xf>
    <xf numFmtId="0" fontId="0" fillId="2" borderId="2" xfId="0" applyNumberFormat="1" applyFont="1" applyFill="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16" borderId="13"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left" vertical="center" wrapText="1"/>
      <protection locked="0"/>
    </xf>
    <xf numFmtId="0" fontId="7" fillId="0" borderId="0" xfId="0" applyFont="1" applyFill="1"/>
    <xf numFmtId="0" fontId="3" fillId="16" borderId="9" xfId="0" applyNumberFormat="1" applyFont="1" applyFill="1" applyBorder="1" applyAlignment="1" applyProtection="1">
      <alignment horizontal="center" vertical="center" wrapText="1"/>
    </xf>
    <xf numFmtId="0" fontId="3" fillId="13" borderId="13" xfId="0" applyNumberFormat="1" applyFont="1" applyFill="1" applyBorder="1" applyAlignment="1" applyProtection="1">
      <alignment horizontal="center" vertical="center" wrapText="1"/>
    </xf>
    <xf numFmtId="0" fontId="11" fillId="10" borderId="15" xfId="0" applyNumberFormat="1" applyFont="1" applyFill="1" applyBorder="1" applyAlignment="1" applyProtection="1">
      <alignment horizontal="center" vertical="center" wrapText="1"/>
      <protection locked="0"/>
    </xf>
    <xf numFmtId="0" fontId="10" fillId="10" borderId="2" xfId="0" applyNumberFormat="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4" fillId="12" borderId="14" xfId="0" applyNumberFormat="1" applyFont="1" applyFill="1" applyBorder="1" applyAlignment="1" applyProtection="1">
      <alignment horizontal="center" vertical="center" wrapText="1"/>
      <protection locked="0"/>
    </xf>
    <xf numFmtId="0" fontId="5" fillId="0" borderId="6"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6" borderId="2" xfId="0" applyNumberFormat="1" applyFont="1" applyFill="1" applyBorder="1" applyAlignment="1" applyProtection="1">
      <alignment horizontal="center" vertical="center" wrapText="1"/>
      <protection locked="0"/>
    </xf>
    <xf numFmtId="164" fontId="2" fillId="8" borderId="10"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horizontal="center" vertical="center" wrapText="1"/>
      <protection locked="0"/>
    </xf>
    <xf numFmtId="0" fontId="4" fillId="15" borderId="14" xfId="0" applyNumberFormat="1" applyFont="1" applyFill="1" applyBorder="1" applyAlignment="1" applyProtection="1">
      <alignment horizontal="center" vertical="center" wrapText="1"/>
      <protection locked="0"/>
    </xf>
    <xf numFmtId="0" fontId="4" fillId="12" borderId="16" xfId="0" applyNumberFormat="1" applyFont="1" applyFill="1" applyBorder="1" applyAlignment="1" applyProtection="1">
      <alignment horizontal="center" vertical="center" wrapText="1"/>
      <protection locked="0"/>
    </xf>
    <xf numFmtId="0" fontId="4" fillId="15" borderId="5" xfId="0" applyNumberFormat="1" applyFont="1" applyFill="1" applyBorder="1" applyAlignment="1" applyProtection="1">
      <alignment horizontal="center" vertical="center" wrapText="1"/>
      <protection locked="0"/>
    </xf>
    <xf numFmtId="0" fontId="4" fillId="12" borderId="5" xfId="0" applyNumberFormat="1" applyFont="1" applyFill="1" applyBorder="1" applyAlignment="1" applyProtection="1">
      <alignment horizontal="center" vertical="center" wrapText="1"/>
      <protection locked="0"/>
    </xf>
    <xf numFmtId="0" fontId="4" fillId="15" borderId="3" xfId="0" applyNumberFormat="1" applyFont="1" applyFill="1" applyBorder="1" applyAlignment="1" applyProtection="1">
      <alignment horizontal="center" vertical="center" wrapText="1"/>
      <protection locked="0"/>
    </xf>
    <xf numFmtId="0" fontId="12" fillId="10" borderId="15" xfId="0" applyNumberFormat="1" applyFont="1" applyFill="1" applyBorder="1" applyAlignment="1" applyProtection="1">
      <alignment horizontal="center" vertical="center" wrapText="1"/>
      <protection locked="0"/>
    </xf>
    <xf numFmtId="0" fontId="13" fillId="0" borderId="6" xfId="0" applyNumberFormat="1" applyFont="1" applyFill="1" applyBorder="1" applyAlignment="1" applyProtection="1">
      <alignment horizontal="center" vertical="center" wrapText="1"/>
      <protection locked="0"/>
    </xf>
    <xf numFmtId="0" fontId="14" fillId="4" borderId="2" xfId="0" applyNumberFormat="1" applyFont="1" applyFill="1" applyBorder="1" applyAlignment="1" applyProtection="1">
      <alignment horizontal="center" vertical="center" wrapText="1"/>
      <protection locked="0"/>
    </xf>
    <xf numFmtId="0" fontId="14" fillId="6" borderId="2" xfId="0" applyNumberFormat="1" applyFont="1" applyFill="1" applyBorder="1" applyAlignment="1" applyProtection="1">
      <alignment horizontal="center" vertical="center" wrapText="1"/>
      <protection locked="0"/>
    </xf>
    <xf numFmtId="164" fontId="14" fillId="8" borderId="10" xfId="0" applyNumberFormat="1" applyFont="1" applyFill="1" applyBorder="1" applyAlignment="1" applyProtection="1">
      <alignment horizontal="center" vertical="center" wrapText="1"/>
      <protection locked="0"/>
    </xf>
    <xf numFmtId="0" fontId="12" fillId="9" borderId="2" xfId="0" applyNumberFormat="1" applyFont="1" applyFill="1" applyBorder="1" applyAlignment="1" applyProtection="1">
      <alignment horizontal="center" vertical="center" wrapText="1"/>
      <protection locked="0"/>
    </xf>
    <xf numFmtId="0" fontId="12" fillId="2" borderId="2" xfId="0" applyNumberFormat="1" applyFont="1" applyFill="1" applyBorder="1" applyAlignment="1" applyProtection="1">
      <alignment horizontal="center" vertical="center" wrapText="1"/>
      <protection locked="0"/>
    </xf>
    <xf numFmtId="0" fontId="15" fillId="12" borderId="14" xfId="0" applyNumberFormat="1" applyFont="1" applyFill="1" applyBorder="1" applyAlignment="1" applyProtection="1">
      <alignment horizontal="center" vertical="center" wrapText="1"/>
      <protection locked="0"/>
    </xf>
    <xf numFmtId="0" fontId="15" fillId="15" borderId="14" xfId="0" applyNumberFormat="1" applyFont="1" applyFill="1" applyBorder="1" applyAlignment="1" applyProtection="1">
      <alignment horizontal="center" vertical="center" wrapText="1"/>
      <protection locked="0"/>
    </xf>
    <xf numFmtId="0" fontId="15" fillId="12" borderId="16" xfId="0" applyNumberFormat="1" applyFont="1" applyFill="1" applyBorder="1" applyAlignment="1" applyProtection="1">
      <alignment horizontal="center" vertical="center" wrapText="1"/>
      <protection locked="0"/>
    </xf>
    <xf numFmtId="0" fontId="15" fillId="15" borderId="5" xfId="0" applyNumberFormat="1" applyFont="1" applyFill="1" applyBorder="1" applyAlignment="1" applyProtection="1">
      <alignment horizontal="center" vertical="center" wrapText="1"/>
      <protection locked="0"/>
    </xf>
    <xf numFmtId="0" fontId="15" fillId="12" borderId="5" xfId="0" applyNumberFormat="1" applyFont="1" applyFill="1" applyBorder="1" applyAlignment="1" applyProtection="1">
      <alignment horizontal="center" vertical="center" wrapText="1"/>
      <protection locked="0"/>
    </xf>
    <xf numFmtId="0" fontId="15" fillId="15" borderId="3" xfId="0" applyNumberFormat="1" applyFont="1" applyFill="1" applyBorder="1" applyAlignment="1" applyProtection="1">
      <alignment horizontal="center" vertical="center" wrapText="1"/>
      <protection locked="0"/>
    </xf>
    <xf numFmtId="0" fontId="12" fillId="0" borderId="0" xfId="0" applyFont="1" applyAlignment="1">
      <alignment horizontal="center" vertical="center"/>
    </xf>
    <xf numFmtId="0" fontId="10" fillId="10" borderId="15"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wrapText="1"/>
      <protection locked="0"/>
    </xf>
    <xf numFmtId="0" fontId="17" fillId="4" borderId="2" xfId="0" applyNumberFormat="1" applyFont="1" applyFill="1" applyBorder="1" applyAlignment="1" applyProtection="1">
      <alignment horizontal="center" vertical="center" wrapText="1"/>
      <protection locked="0"/>
    </xf>
    <xf numFmtId="0" fontId="17" fillId="6" borderId="2" xfId="0" applyNumberFormat="1" applyFont="1" applyFill="1" applyBorder="1" applyAlignment="1" applyProtection="1">
      <alignment horizontal="center" vertical="center" wrapText="1"/>
      <protection locked="0"/>
    </xf>
    <xf numFmtId="164" fontId="17" fillId="8" borderId="10" xfId="0" applyNumberFormat="1" applyFont="1" applyFill="1" applyBorder="1" applyAlignment="1" applyProtection="1">
      <alignment horizontal="center" vertical="center" wrapText="1"/>
      <protection locked="0"/>
    </xf>
    <xf numFmtId="0" fontId="10" fillId="9" borderId="2" xfId="0" applyNumberFormat="1" applyFont="1" applyFill="1" applyBorder="1" applyAlignment="1" applyProtection="1">
      <alignment horizontal="center" vertical="center" wrapText="1"/>
      <protection locked="0"/>
    </xf>
    <xf numFmtId="0" fontId="10" fillId="2" borderId="2" xfId="0" applyNumberFormat="1" applyFont="1" applyFill="1" applyBorder="1" applyAlignment="1" applyProtection="1">
      <alignment horizontal="center" vertical="center" wrapText="1"/>
      <protection locked="0"/>
    </xf>
    <xf numFmtId="0" fontId="9" fillId="12" borderId="14" xfId="0" applyNumberFormat="1" applyFont="1" applyFill="1" applyBorder="1" applyAlignment="1" applyProtection="1">
      <alignment horizontal="center" vertical="center" wrapText="1"/>
      <protection locked="0"/>
    </xf>
    <xf numFmtId="0" fontId="9" fillId="15" borderId="14" xfId="0" applyNumberFormat="1" applyFont="1" applyFill="1" applyBorder="1" applyAlignment="1" applyProtection="1">
      <alignment horizontal="center" vertical="center" wrapText="1"/>
      <protection locked="0"/>
    </xf>
    <xf numFmtId="0" fontId="9" fillId="12" borderId="16" xfId="0" applyNumberFormat="1" applyFont="1" applyFill="1" applyBorder="1" applyAlignment="1" applyProtection="1">
      <alignment horizontal="center" vertical="center" wrapText="1"/>
      <protection locked="0"/>
    </xf>
    <xf numFmtId="0" fontId="9" fillId="15" borderId="5" xfId="0" applyNumberFormat="1" applyFont="1" applyFill="1" applyBorder="1" applyAlignment="1" applyProtection="1">
      <alignment horizontal="center" vertical="center" wrapText="1"/>
      <protection locked="0"/>
    </xf>
    <xf numFmtId="0" fontId="9" fillId="12" borderId="5" xfId="0" applyNumberFormat="1" applyFont="1" applyFill="1" applyBorder="1" applyAlignment="1" applyProtection="1">
      <alignment horizontal="center" vertical="center" wrapText="1"/>
      <protection locked="0"/>
    </xf>
    <xf numFmtId="0" fontId="9" fillId="15" borderId="3" xfId="0" applyNumberFormat="1" applyFont="1" applyFill="1" applyBorder="1" applyAlignment="1" applyProtection="1">
      <alignment horizontal="center" vertical="center" wrapText="1"/>
      <protection locked="0"/>
    </xf>
    <xf numFmtId="0" fontId="3" fillId="13" borderId="17" xfId="0" applyNumberFormat="1" applyFont="1" applyFill="1" applyBorder="1" applyAlignment="1" applyProtection="1">
      <alignment horizontal="center" vertical="center" wrapText="1"/>
    </xf>
    <xf numFmtId="0" fontId="3" fillId="16" borderId="18" xfId="0" applyNumberFormat="1" applyFont="1" applyFill="1" applyBorder="1" applyAlignment="1" applyProtection="1">
      <alignment horizontal="center" vertical="center" wrapText="1"/>
    </xf>
    <xf numFmtId="0" fontId="3" fillId="13" borderId="19" xfId="0" applyNumberFormat="1" applyFont="1" applyFill="1" applyBorder="1" applyAlignment="1" applyProtection="1">
      <alignment horizontal="center" vertical="center" wrapText="1"/>
    </xf>
    <xf numFmtId="0" fontId="3" fillId="16" borderId="19" xfId="0" applyNumberFormat="1" applyFont="1" applyFill="1" applyBorder="1" applyAlignment="1" applyProtection="1">
      <alignment horizontal="center" vertical="center" wrapText="1"/>
    </xf>
    <xf numFmtId="0" fontId="3" fillId="13" borderId="20" xfId="0" applyNumberFormat="1" applyFont="1" applyFill="1" applyBorder="1" applyAlignment="1" applyProtection="1">
      <alignment horizontal="center" vertical="center" wrapText="1"/>
    </xf>
    <xf numFmtId="0" fontId="9" fillId="16" borderId="14" xfId="0" applyNumberFormat="1" applyFont="1" applyFill="1" applyBorder="1" applyAlignment="1" applyProtection="1">
      <alignment horizontal="center" vertical="center" wrapText="1"/>
    </xf>
    <xf numFmtId="0" fontId="9" fillId="16" borderId="11" xfId="0" applyNumberFormat="1" applyFont="1" applyFill="1" applyBorder="1" applyAlignment="1" applyProtection="1">
      <alignment horizontal="center" vertical="center" wrapText="1"/>
    </xf>
    <xf numFmtId="3" fontId="5" fillId="0" borderId="21" xfId="0" applyNumberFormat="1" applyFont="1" applyFill="1" applyBorder="1" applyAlignment="1" applyProtection="1">
      <alignment horizontal="center" vertical="center" wrapText="1"/>
    </xf>
    <xf numFmtId="0" fontId="3" fillId="16" borderId="14" xfId="0" applyNumberFormat="1" applyFont="1" applyFill="1" applyBorder="1" applyAlignment="1" applyProtection="1">
      <alignment horizontal="center" vertical="center" wrapText="1"/>
    </xf>
    <xf numFmtId="0" fontId="9" fillId="16" borderId="22"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wrapText="1"/>
    </xf>
    <xf numFmtId="0" fontId="3" fillId="16" borderId="13" xfId="0" applyNumberFormat="1" applyFont="1" applyFill="1" applyBorder="1" applyAlignment="1" applyProtection="1">
      <alignment horizontal="center" vertical="center" wrapText="1"/>
    </xf>
    <xf numFmtId="0" fontId="3" fillId="13" borderId="23" xfId="0" applyNumberFormat="1" applyFont="1" applyFill="1" applyBorder="1" applyAlignment="1" applyProtection="1">
      <alignment horizontal="center" vertical="center" wrapText="1"/>
    </xf>
    <xf numFmtId="0" fontId="3" fillId="16" borderId="23" xfId="0" applyNumberFormat="1" applyFont="1" applyFill="1" applyBorder="1" applyAlignment="1" applyProtection="1">
      <alignment horizontal="center" vertical="center" wrapText="1"/>
    </xf>
    <xf numFmtId="0" fontId="3" fillId="13" borderId="25" xfId="0" applyNumberFormat="1" applyFont="1" applyFill="1" applyBorder="1" applyAlignment="1" applyProtection="1">
      <alignment horizontal="center" vertical="center" wrapText="1"/>
    </xf>
    <xf numFmtId="0" fontId="3" fillId="13" borderId="26" xfId="0" applyNumberFormat="1" applyFont="1" applyFill="1" applyBorder="1" applyAlignment="1" applyProtection="1">
      <alignment horizontal="center" vertical="center" wrapText="1"/>
    </xf>
    <xf numFmtId="0" fontId="3" fillId="13" borderId="27" xfId="0" applyNumberFormat="1" applyFont="1" applyFill="1" applyBorder="1" applyAlignment="1" applyProtection="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xf numFmtId="0" fontId="0" fillId="0" borderId="0" xfId="0" applyFill="1"/>
    <xf numFmtId="0" fontId="3" fillId="13" borderId="11" xfId="0" applyNumberFormat="1" applyFont="1" applyFill="1" applyBorder="1" applyAlignment="1" applyProtection="1">
      <alignment horizontal="center" vertical="center" wrapText="1"/>
    </xf>
    <xf numFmtId="0" fontId="3" fillId="16" borderId="11" xfId="0" applyNumberFormat="1" applyFont="1" applyFill="1" applyBorder="1" applyAlignment="1" applyProtection="1">
      <alignment horizontal="center" vertical="center" wrapText="1"/>
    </xf>
    <xf numFmtId="0" fontId="3" fillId="13" borderId="32" xfId="0" applyNumberFormat="1" applyFont="1" applyFill="1" applyBorder="1" applyAlignment="1" applyProtection="1">
      <alignment horizontal="center" vertical="center" wrapText="1"/>
    </xf>
    <xf numFmtId="0" fontId="9" fillId="16" borderId="23" xfId="0" applyNumberFormat="1" applyFont="1" applyFill="1" applyBorder="1" applyAlignment="1" applyProtection="1">
      <alignment horizontal="center" vertical="center" wrapText="1"/>
    </xf>
    <xf numFmtId="0" fontId="3" fillId="13" borderId="33" xfId="0" applyNumberFormat="1" applyFont="1" applyFill="1" applyBorder="1" applyAlignment="1" applyProtection="1">
      <alignment horizontal="center" vertical="center" wrapText="1"/>
    </xf>
    <xf numFmtId="0" fontId="3" fillId="16" borderId="33" xfId="0" applyNumberFormat="1" applyFont="1" applyFill="1" applyBorder="1" applyAlignment="1" applyProtection="1">
      <alignment horizontal="center" vertical="center" wrapText="1"/>
    </xf>
    <xf numFmtId="0" fontId="3" fillId="13" borderId="34" xfId="0" applyNumberFormat="1" applyFont="1" applyFill="1" applyBorder="1" applyAlignment="1" applyProtection="1">
      <alignment horizontal="center" vertical="center" wrapText="1"/>
    </xf>
    <xf numFmtId="0" fontId="3" fillId="13" borderId="35" xfId="0" applyNumberFormat="1" applyFont="1" applyFill="1" applyBorder="1" applyAlignment="1" applyProtection="1">
      <alignment horizontal="center" vertical="center" wrapText="1"/>
    </xf>
    <xf numFmtId="0" fontId="9" fillId="16" borderId="36" xfId="0" applyNumberFormat="1" applyFont="1" applyFill="1" applyBorder="1" applyAlignment="1" applyProtection="1">
      <alignment horizontal="center" vertical="center" wrapText="1"/>
    </xf>
    <xf numFmtId="0" fontId="18" fillId="0" borderId="37" xfId="0" applyNumberFormat="1" applyFont="1" applyFill="1" applyBorder="1" applyAlignment="1" applyProtection="1">
      <alignment horizontal="center" vertical="center" wrapText="1"/>
      <protection locked="0"/>
    </xf>
    <xf numFmtId="3" fontId="5" fillId="17" borderId="21" xfId="0" applyNumberFormat="1" applyFont="1" applyFill="1" applyBorder="1" applyAlignment="1" applyProtection="1">
      <alignment horizontal="center" vertical="center" wrapText="1"/>
    </xf>
    <xf numFmtId="3" fontId="5" fillId="0" borderId="40" xfId="0" applyNumberFormat="1" applyFont="1" applyFill="1" applyBorder="1" applyAlignment="1" applyProtection="1">
      <alignment horizontal="center" vertical="center" wrapText="1"/>
    </xf>
    <xf numFmtId="0" fontId="11" fillId="10" borderId="42" xfId="0" applyNumberFormat="1" applyFont="1" applyFill="1" applyBorder="1" applyAlignment="1" applyProtection="1">
      <alignment horizontal="center" vertical="center" wrapText="1"/>
      <protection locked="0"/>
    </xf>
    <xf numFmtId="0" fontId="4" fillId="12" borderId="43" xfId="0" applyNumberFormat="1" applyFont="1" applyFill="1" applyBorder="1" applyAlignment="1" applyProtection="1">
      <alignment horizontal="center" vertical="center" wrapText="1"/>
      <protection locked="0"/>
    </xf>
    <xf numFmtId="0" fontId="4" fillId="15" borderId="43" xfId="0" applyNumberFormat="1" applyFont="1" applyFill="1" applyBorder="1" applyAlignment="1" applyProtection="1">
      <alignment horizontal="center" vertical="center" wrapText="1"/>
      <protection locked="0"/>
    </xf>
    <xf numFmtId="0" fontId="4" fillId="12" borderId="44" xfId="0" applyNumberFormat="1" applyFont="1" applyFill="1" applyBorder="1" applyAlignment="1" applyProtection="1">
      <alignment horizontal="center" vertical="center" wrapText="1"/>
      <protection locked="0"/>
    </xf>
    <xf numFmtId="0" fontId="4" fillId="15" borderId="45" xfId="0" applyNumberFormat="1" applyFont="1" applyFill="1" applyBorder="1" applyAlignment="1" applyProtection="1">
      <alignment horizontal="center" vertical="center" wrapText="1"/>
      <protection locked="0"/>
    </xf>
    <xf numFmtId="0" fontId="4" fillId="12" borderId="45" xfId="0" applyNumberFormat="1" applyFont="1" applyFill="1" applyBorder="1" applyAlignment="1" applyProtection="1">
      <alignment horizontal="center" vertical="center" wrapText="1"/>
      <protection locked="0"/>
    </xf>
    <xf numFmtId="0" fontId="15" fillId="12" borderId="46" xfId="0" applyNumberFormat="1" applyFont="1" applyFill="1" applyBorder="1" applyAlignment="1" applyProtection="1">
      <alignment horizontal="center" vertical="center" wrapText="1"/>
      <protection locked="0"/>
    </xf>
    <xf numFmtId="0" fontId="9" fillId="12" borderId="46" xfId="0" applyNumberFormat="1" applyFont="1" applyFill="1" applyBorder="1" applyAlignment="1" applyProtection="1">
      <alignment horizontal="center" vertical="center" wrapText="1"/>
      <protection locked="0"/>
    </xf>
    <xf numFmtId="0" fontId="4" fillId="12" borderId="46" xfId="0" applyNumberFormat="1" applyFont="1" applyFill="1" applyBorder="1" applyAlignment="1" applyProtection="1">
      <alignment horizontal="center" vertical="center" wrapText="1"/>
      <protection locked="0"/>
    </xf>
    <xf numFmtId="0" fontId="4" fillId="12" borderId="47" xfId="0" applyNumberFormat="1" applyFont="1" applyFill="1" applyBorder="1" applyAlignment="1" applyProtection="1">
      <alignment horizontal="center" vertical="center" wrapText="1"/>
      <protection locked="0"/>
    </xf>
    <xf numFmtId="0" fontId="10" fillId="0" borderId="49" xfId="0" applyFont="1" applyBorder="1" applyAlignment="1">
      <alignment horizontal="center" vertical="center"/>
    </xf>
    <xf numFmtId="0" fontId="10" fillId="0" borderId="50" xfId="0" applyFont="1" applyBorder="1" applyAlignment="1">
      <alignment horizontal="center" vertical="center" wrapText="1"/>
    </xf>
    <xf numFmtId="0" fontId="3" fillId="13" borderId="48" xfId="0" applyNumberFormat="1" applyFont="1" applyFill="1" applyBorder="1" applyAlignment="1" applyProtection="1">
      <alignment horizontal="center" vertical="center" wrapText="1"/>
    </xf>
    <xf numFmtId="0" fontId="3" fillId="13" borderId="41" xfId="0" applyNumberFormat="1" applyFont="1" applyFill="1" applyBorder="1" applyAlignment="1" applyProtection="1">
      <alignment horizontal="center" vertical="center" wrapText="1"/>
    </xf>
    <xf numFmtId="0" fontId="3" fillId="16" borderId="51" xfId="0" applyNumberFormat="1" applyFont="1" applyFill="1" applyBorder="1" applyAlignment="1" applyProtection="1">
      <alignment horizontal="center" vertical="center" wrapText="1"/>
    </xf>
    <xf numFmtId="0" fontId="3" fillId="16" borderId="52" xfId="0" applyNumberFormat="1" applyFont="1" applyFill="1" applyBorder="1" applyAlignment="1" applyProtection="1">
      <alignment horizontal="center" vertical="center" wrapText="1"/>
    </xf>
    <xf numFmtId="0" fontId="3" fillId="13" borderId="53" xfId="0" applyNumberFormat="1" applyFont="1" applyFill="1" applyBorder="1" applyAlignment="1" applyProtection="1">
      <alignment horizontal="center" vertical="center" wrapText="1"/>
    </xf>
    <xf numFmtId="0" fontId="3" fillId="13" borderId="54" xfId="0" applyNumberFormat="1" applyFont="1" applyFill="1" applyBorder="1" applyAlignment="1" applyProtection="1">
      <alignment horizontal="center" vertical="center" wrapText="1"/>
    </xf>
    <xf numFmtId="0" fontId="3" fillId="16" borderId="53" xfId="0" applyNumberFormat="1" applyFont="1" applyFill="1" applyBorder="1" applyAlignment="1" applyProtection="1">
      <alignment horizontal="center" vertical="center" wrapText="1"/>
    </xf>
    <xf numFmtId="0" fontId="3" fillId="16" borderId="54" xfId="0" applyNumberFormat="1" applyFont="1" applyFill="1" applyBorder="1" applyAlignment="1" applyProtection="1">
      <alignment horizontal="center" vertical="center" wrapText="1"/>
    </xf>
    <xf numFmtId="0" fontId="3" fillId="13" borderId="55" xfId="0" applyNumberFormat="1" applyFont="1" applyFill="1" applyBorder="1" applyAlignment="1" applyProtection="1">
      <alignment horizontal="center" vertical="center" wrapText="1"/>
    </xf>
    <xf numFmtId="0" fontId="3" fillId="13" borderId="56" xfId="0" applyNumberFormat="1" applyFont="1" applyFill="1" applyBorder="1" applyAlignment="1" applyProtection="1">
      <alignment horizontal="center" vertical="center" wrapText="1"/>
    </xf>
    <xf numFmtId="0" fontId="10" fillId="0" borderId="49" xfId="0" applyFont="1" applyBorder="1" applyAlignment="1">
      <alignment horizontal="center" vertical="center" wrapText="1"/>
    </xf>
    <xf numFmtId="0" fontId="10" fillId="0" borderId="42" xfId="0" applyFont="1" applyBorder="1" applyAlignment="1">
      <alignment horizontal="center" vertical="center" wrapText="1"/>
    </xf>
    <xf numFmtId="0" fontId="3" fillId="13" borderId="43" xfId="0" applyNumberFormat="1" applyFont="1" applyFill="1" applyBorder="1" applyAlignment="1" applyProtection="1">
      <alignment horizontal="center" vertical="center" wrapText="1"/>
    </xf>
    <xf numFmtId="0" fontId="9" fillId="16" borderId="12" xfId="0" applyNumberFormat="1" applyFont="1" applyFill="1" applyBorder="1" applyAlignment="1" applyProtection="1">
      <alignment horizontal="center" vertical="center" wrapText="1"/>
    </xf>
    <xf numFmtId="0" fontId="3" fillId="13" borderId="8" xfId="0" applyNumberFormat="1" applyFont="1" applyFill="1" applyBorder="1" applyAlignment="1" applyProtection="1">
      <alignment horizontal="center" vertical="center" wrapText="1"/>
    </xf>
    <xf numFmtId="0" fontId="3" fillId="16" borderId="58" xfId="0" applyNumberFormat="1" applyFont="1" applyFill="1" applyBorder="1" applyAlignment="1" applyProtection="1">
      <alignment horizontal="center" vertical="center" wrapText="1"/>
    </xf>
    <xf numFmtId="0" fontId="3" fillId="13" borderId="58" xfId="0" applyNumberFormat="1" applyFont="1" applyFill="1" applyBorder="1" applyAlignment="1" applyProtection="1">
      <alignment horizontal="center" vertical="center" wrapText="1"/>
    </xf>
    <xf numFmtId="0" fontId="3" fillId="13" borderId="59" xfId="0" applyNumberFormat="1" applyFont="1" applyFill="1" applyBorder="1" applyAlignment="1" applyProtection="1">
      <alignment horizontal="center" vertical="center" wrapText="1"/>
    </xf>
    <xf numFmtId="0" fontId="3" fillId="13" borderId="45" xfId="0" applyNumberFormat="1" applyFont="1" applyFill="1" applyBorder="1" applyAlignment="1" applyProtection="1">
      <alignment horizontal="center" vertical="center" wrapText="1"/>
    </xf>
    <xf numFmtId="0" fontId="3" fillId="16" borderId="45" xfId="0" applyNumberFormat="1" applyFont="1" applyFill="1" applyBorder="1" applyAlignment="1" applyProtection="1">
      <alignment horizontal="center" vertical="center" wrapText="1"/>
    </xf>
    <xf numFmtId="0" fontId="3" fillId="13" borderId="47" xfId="0" applyNumberFormat="1" applyFont="1" applyFill="1" applyBorder="1" applyAlignment="1" applyProtection="1">
      <alignment horizontal="center" vertical="center" wrapText="1"/>
    </xf>
    <xf numFmtId="0" fontId="8" fillId="0" borderId="2" xfId="0" applyFont="1" applyBorder="1" applyAlignment="1">
      <alignment horizontal="center" wrapText="1"/>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0" xfId="0" applyNumberFormat="1" applyFont="1" applyFill="1" applyBorder="1" applyAlignment="1" applyProtection="1">
      <alignment horizontal="left" vertical="center" wrapText="1"/>
    </xf>
    <xf numFmtId="164" fontId="2" fillId="8" borderId="10"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8" xfId="0" applyNumberFormat="1" applyFont="1" applyFill="1" applyBorder="1" applyAlignment="1" applyProtection="1">
      <alignment horizontal="center" vertical="center" wrapText="1"/>
      <protection locked="0"/>
    </xf>
    <xf numFmtId="0" fontId="0" fillId="10" borderId="9"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wrapText="1"/>
      <protection locked="0"/>
    </xf>
    <xf numFmtId="0" fontId="6" fillId="13" borderId="48" xfId="0" applyNumberFormat="1" applyFont="1" applyFill="1" applyBorder="1" applyAlignment="1" applyProtection="1">
      <alignment horizontal="center" vertical="center" wrapText="1"/>
      <protection locked="0"/>
    </xf>
    <xf numFmtId="0" fontId="6" fillId="13" borderId="13" xfId="0" applyNumberFormat="1" applyFont="1" applyFill="1" applyBorder="1" applyAlignment="1" applyProtection="1">
      <alignment horizontal="center" vertical="center" wrapText="1"/>
      <protection locked="0"/>
    </xf>
    <xf numFmtId="0" fontId="6" fillId="13" borderId="43" xfId="0" applyNumberFormat="1" applyFont="1" applyFill="1" applyBorder="1" applyAlignment="1" applyProtection="1">
      <alignment horizontal="center" vertical="center" wrapText="1"/>
      <protection locked="0"/>
    </xf>
    <xf numFmtId="0" fontId="6" fillId="13" borderId="12" xfId="0" applyNumberFormat="1" applyFont="1" applyFill="1" applyBorder="1" applyAlignment="1" applyProtection="1">
      <alignment horizontal="center" vertical="center" wrapText="1"/>
      <protection locked="0"/>
    </xf>
    <xf numFmtId="0" fontId="6" fillId="13" borderId="24" xfId="0" applyNumberFormat="1" applyFont="1" applyFill="1" applyBorder="1" applyAlignment="1" applyProtection="1">
      <alignment horizontal="center" vertical="center" wrapText="1"/>
      <protection locked="0"/>
    </xf>
    <xf numFmtId="0" fontId="6" fillId="13" borderId="57" xfId="0" applyNumberFormat="1" applyFont="1" applyFill="1" applyBorder="1" applyAlignment="1" applyProtection="1">
      <alignment horizontal="center" vertical="center" wrapText="1"/>
      <protection locked="0"/>
    </xf>
    <xf numFmtId="0" fontId="6" fillId="13" borderId="41"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xf>
    <xf numFmtId="0" fontId="6" fillId="13" borderId="12" xfId="0" applyNumberFormat="1" applyFont="1" applyFill="1" applyBorder="1" applyAlignment="1" applyProtection="1">
      <alignment horizontal="center" vertical="center" wrapText="1"/>
    </xf>
    <xf numFmtId="0" fontId="6" fillId="13" borderId="41" xfId="0" applyNumberFormat="1" applyFont="1" applyFill="1" applyBorder="1" applyAlignment="1" applyProtection="1">
      <alignment horizontal="center" vertical="center" wrapText="1"/>
    </xf>
    <xf numFmtId="0" fontId="6" fillId="13" borderId="14" xfId="0"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left" vertical="center" wrapText="1"/>
    </xf>
    <xf numFmtId="0" fontId="5" fillId="0" borderId="4" xfId="0" applyNumberFormat="1" applyFont="1" applyFill="1" applyBorder="1" applyAlignment="1" applyProtection="1">
      <alignment horizontal="left" vertical="center" wrapText="1"/>
      <protection locked="0"/>
    </xf>
    <xf numFmtId="0" fontId="6" fillId="13" borderId="31" xfId="0" applyNumberFormat="1" applyFont="1" applyFill="1" applyBorder="1" applyAlignment="1" applyProtection="1">
      <alignment horizontal="center" vertical="center" wrapText="1"/>
      <protection locked="0"/>
    </xf>
    <xf numFmtId="0" fontId="6" fillId="13" borderId="2" xfId="0" applyNumberFormat="1" applyFont="1" applyFill="1" applyBorder="1" applyAlignment="1" applyProtection="1">
      <alignment horizontal="center" vertical="center" wrapText="1"/>
      <protection locked="0"/>
    </xf>
    <xf numFmtId="0" fontId="6" fillId="13" borderId="39" xfId="0" applyNumberFormat="1" applyFont="1" applyFill="1" applyBorder="1" applyAlignment="1" applyProtection="1">
      <alignment horizontal="center" vertical="center" wrapText="1"/>
      <protection locked="0"/>
    </xf>
    <xf numFmtId="0" fontId="6" fillId="13" borderId="38" xfId="0" applyNumberFormat="1" applyFont="1" applyFill="1" applyBorder="1" applyAlignment="1" applyProtection="1">
      <alignment horizontal="center" vertical="center" wrapText="1"/>
      <protection locked="0"/>
    </xf>
    <xf numFmtId="0" fontId="0" fillId="17" borderId="2" xfId="0"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G30"/>
  <sheetViews>
    <sheetView tabSelected="1" topLeftCell="A3" workbookViewId="0">
      <selection activeCell="BL30" sqref="BL30"/>
    </sheetView>
  </sheetViews>
  <sheetFormatPr defaultRowHeight="15"/>
  <cols>
    <col min="1" max="1" width="0.140625" customWidth="1"/>
    <col min="2" max="2" width="6" customWidth="1"/>
    <col min="3" max="3" width="16.140625" customWidth="1"/>
    <col min="4" max="5" width="11.28515625" style="53" customWidth="1"/>
    <col min="6" max="6" width="11.28515625" style="28" customWidth="1"/>
    <col min="7" max="84" width="11.28515625" style="3" customWidth="1"/>
  </cols>
  <sheetData>
    <row r="1" spans="1:85" ht="68.25" customHeight="1">
      <c r="B1" s="135" t="s">
        <v>75</v>
      </c>
      <c r="C1" s="135"/>
      <c r="D1" s="135"/>
      <c r="E1" s="135"/>
      <c r="F1" s="135"/>
      <c r="G1" s="135"/>
      <c r="H1" s="135"/>
      <c r="I1" s="135"/>
      <c r="J1" s="135"/>
      <c r="K1" s="135"/>
      <c r="L1" s="78"/>
      <c r="M1" s="78"/>
      <c r="N1" s="78"/>
      <c r="O1" s="78"/>
      <c r="P1" s="78"/>
      <c r="Q1" s="78"/>
      <c r="R1" s="78"/>
      <c r="S1" s="78"/>
      <c r="T1" s="78"/>
      <c r="U1" s="78"/>
      <c r="V1" s="78"/>
      <c r="W1" s="78"/>
      <c r="X1" s="78"/>
      <c r="Y1" s="78"/>
      <c r="Z1" s="78"/>
      <c r="AA1" s="78"/>
      <c r="AB1" s="17"/>
      <c r="AC1" s="78"/>
      <c r="AD1" s="17"/>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row>
    <row r="2" spans="1:85" ht="17.100000000000001" customHeight="1">
      <c r="A2" s="140" t="s">
        <v>1</v>
      </c>
      <c r="B2" s="141"/>
      <c r="C2" s="142"/>
      <c r="D2" s="42"/>
      <c r="E2" s="42"/>
      <c r="F2" s="56"/>
      <c r="G2" s="31"/>
      <c r="H2" s="31"/>
      <c r="I2" s="31"/>
      <c r="J2" s="31"/>
      <c r="K2" s="31"/>
      <c r="L2" s="31"/>
      <c r="M2" s="31"/>
      <c r="N2" s="31"/>
      <c r="O2" s="31"/>
      <c r="P2" s="31"/>
      <c r="Q2" s="31"/>
      <c r="R2" s="31"/>
      <c r="S2" s="31"/>
      <c r="T2" s="31"/>
      <c r="U2" s="31"/>
      <c r="V2" s="31"/>
      <c r="W2" s="31"/>
      <c r="X2" s="31"/>
      <c r="Y2" s="31"/>
      <c r="Z2" s="31"/>
      <c r="AA2" s="31"/>
    </row>
    <row r="3" spans="1:85" ht="15.95" customHeight="1">
      <c r="A3" s="143" t="s">
        <v>33</v>
      </c>
      <c r="B3" s="144"/>
      <c r="C3" s="145"/>
      <c r="D3" s="43"/>
      <c r="E3" s="43"/>
      <c r="F3" s="57"/>
      <c r="G3" s="32"/>
      <c r="H3" s="32"/>
      <c r="I3" s="32"/>
      <c r="J3" s="32"/>
      <c r="K3" s="32"/>
      <c r="L3" s="32"/>
      <c r="M3" s="32"/>
      <c r="N3" s="32"/>
      <c r="O3" s="32"/>
      <c r="P3" s="32"/>
      <c r="Q3" s="32"/>
      <c r="R3" s="32"/>
      <c r="S3" s="32"/>
      <c r="T3" s="32"/>
      <c r="U3" s="32"/>
      <c r="V3" s="32"/>
      <c r="W3" s="32"/>
      <c r="X3" s="32"/>
      <c r="Y3" s="32"/>
      <c r="Z3" s="32"/>
      <c r="AA3" s="32"/>
    </row>
    <row r="4" spans="1:85" ht="15.95" customHeight="1" thickBot="1">
      <c r="A4" s="146">
        <v>13457</v>
      </c>
      <c r="B4" s="147"/>
      <c r="C4" s="147"/>
      <c r="D4" s="44"/>
      <c r="E4" s="44"/>
      <c r="F4" s="58"/>
      <c r="G4" s="33"/>
      <c r="H4" s="33"/>
      <c r="I4" s="33"/>
      <c r="J4" s="33"/>
      <c r="K4" s="33"/>
      <c r="L4" s="33"/>
      <c r="M4" s="33"/>
      <c r="N4" s="33"/>
      <c r="O4" s="33"/>
      <c r="P4" s="33"/>
      <c r="Q4" s="33"/>
      <c r="R4" s="33"/>
      <c r="S4" s="33"/>
      <c r="T4" s="33"/>
      <c r="U4" s="33"/>
      <c r="V4" s="33"/>
      <c r="W4" s="33"/>
      <c r="X4" s="33"/>
      <c r="Y4" s="33"/>
      <c r="Z4" s="33"/>
      <c r="AA4" s="33"/>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87"/>
      <c r="BV4" s="87"/>
      <c r="BW4" s="87"/>
      <c r="BX4" s="87"/>
      <c r="BY4" s="87"/>
      <c r="BZ4" s="87"/>
      <c r="CA4" s="87"/>
      <c r="CB4" s="87"/>
      <c r="CC4" s="8"/>
      <c r="CD4" s="8"/>
      <c r="CE4" s="8"/>
      <c r="CF4" s="8"/>
    </row>
    <row r="5" spans="1:85" ht="0.75" customHeight="1" thickTop="1" thickBot="1">
      <c r="A5" s="5"/>
      <c r="B5" s="151"/>
      <c r="C5" s="151"/>
      <c r="D5" s="45"/>
      <c r="E5" s="45"/>
      <c r="F5" s="59"/>
      <c r="G5" s="34"/>
      <c r="H5" s="34"/>
      <c r="I5" s="34"/>
      <c r="J5" s="34"/>
      <c r="K5" s="34"/>
      <c r="L5" s="34"/>
      <c r="M5" s="34"/>
      <c r="N5" s="34"/>
      <c r="O5" s="34"/>
      <c r="P5" s="34"/>
      <c r="Q5" s="34"/>
      <c r="R5" s="34"/>
      <c r="S5" s="34"/>
      <c r="T5" s="34"/>
      <c r="U5" s="34"/>
      <c r="V5" s="34"/>
      <c r="W5" s="34"/>
      <c r="X5" s="34"/>
      <c r="Y5" s="34"/>
      <c r="Z5" s="34"/>
      <c r="AA5" s="34"/>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5"/>
      <c r="CD5" s="86"/>
      <c r="CE5" s="86"/>
      <c r="CF5" s="86"/>
    </row>
    <row r="6" spans="1:85" ht="3.95" customHeight="1">
      <c r="A6" s="1"/>
      <c r="B6" s="1"/>
      <c r="C6" s="5"/>
      <c r="D6" s="46"/>
      <c r="E6" s="46"/>
      <c r="F6" s="60"/>
      <c r="G6" s="18"/>
      <c r="H6" s="18"/>
      <c r="I6" s="18"/>
      <c r="J6" s="18"/>
      <c r="K6" s="18"/>
      <c r="L6" s="77"/>
      <c r="M6" s="77"/>
      <c r="N6" s="77"/>
      <c r="O6" s="77"/>
      <c r="P6" s="77"/>
      <c r="Q6" s="77"/>
      <c r="R6" s="77"/>
      <c r="S6" s="77"/>
      <c r="T6" s="77"/>
      <c r="U6" s="77"/>
      <c r="V6" s="77"/>
      <c r="W6" s="77"/>
      <c r="X6" s="77"/>
      <c r="Y6" s="77"/>
      <c r="Z6" s="77"/>
      <c r="AA6" s="77"/>
      <c r="CG6" s="88"/>
    </row>
    <row r="7" spans="1:85" ht="51" customHeight="1">
      <c r="A7" s="2"/>
      <c r="B7" s="148" t="s">
        <v>2</v>
      </c>
      <c r="C7" s="148"/>
      <c r="D7" s="159" t="s">
        <v>27</v>
      </c>
      <c r="E7" s="160"/>
      <c r="F7" s="160"/>
      <c r="G7" s="160"/>
      <c r="H7" s="160"/>
      <c r="I7" s="160"/>
      <c r="J7" s="160"/>
      <c r="K7" s="160"/>
      <c r="L7" s="160"/>
      <c r="M7" s="160"/>
      <c r="N7" s="160"/>
      <c r="O7" s="160"/>
      <c r="P7" s="160"/>
      <c r="Q7" s="160"/>
      <c r="R7" s="160"/>
      <c r="S7" s="160"/>
      <c r="T7" s="160"/>
      <c r="U7" s="160"/>
      <c r="V7" s="160"/>
      <c r="W7" s="160"/>
      <c r="X7" s="160"/>
      <c r="Y7" s="160"/>
      <c r="Z7" s="160"/>
      <c r="AA7" s="161"/>
      <c r="AB7" s="152" t="s">
        <v>56</v>
      </c>
      <c r="AC7" s="153"/>
      <c r="AD7" s="154"/>
      <c r="AE7" s="152" t="s">
        <v>59</v>
      </c>
      <c r="AF7" s="153"/>
      <c r="AG7" s="154"/>
      <c r="AH7" s="157" t="s">
        <v>21</v>
      </c>
      <c r="AI7" s="155"/>
      <c r="AJ7" s="155"/>
      <c r="AK7" s="155"/>
      <c r="AL7" s="155"/>
      <c r="AM7" s="158"/>
      <c r="AN7" s="157" t="s">
        <v>22</v>
      </c>
      <c r="AO7" s="155"/>
      <c r="AP7" s="155"/>
      <c r="AQ7" s="158"/>
      <c r="AR7" s="157" t="s">
        <v>23</v>
      </c>
      <c r="AS7" s="155"/>
      <c r="AT7" s="158"/>
      <c r="AU7" s="157" t="s">
        <v>77</v>
      </c>
      <c r="AV7" s="155"/>
      <c r="AW7" s="155"/>
      <c r="AX7" s="158"/>
      <c r="AY7" s="157" t="s">
        <v>76</v>
      </c>
      <c r="AZ7" s="155"/>
      <c r="BA7" s="158"/>
      <c r="BB7" s="155" t="s">
        <v>24</v>
      </c>
      <c r="BC7" s="155"/>
      <c r="BD7" s="158"/>
      <c r="BE7" s="152" t="s">
        <v>87</v>
      </c>
      <c r="BF7" s="162"/>
      <c r="BG7" s="162"/>
      <c r="BH7" s="154"/>
      <c r="BI7" s="157" t="s">
        <v>88</v>
      </c>
      <c r="BJ7" s="158"/>
      <c r="BK7" s="157" t="s">
        <v>89</v>
      </c>
      <c r="BL7" s="158"/>
      <c r="BM7" s="157" t="s">
        <v>90</v>
      </c>
      <c r="BN7" s="158"/>
      <c r="BO7" s="157" t="s">
        <v>15</v>
      </c>
      <c r="BP7" s="158"/>
      <c r="BQ7" s="157" t="s">
        <v>14</v>
      </c>
      <c r="BR7" s="158"/>
      <c r="BS7" s="155" t="s">
        <v>16</v>
      </c>
      <c r="BT7" s="156"/>
      <c r="BU7" s="168" t="s">
        <v>103</v>
      </c>
      <c r="BV7" s="155"/>
      <c r="BW7" s="155"/>
      <c r="BX7" s="155"/>
      <c r="BY7" s="155"/>
      <c r="BZ7" s="156"/>
      <c r="CA7" s="165" t="s">
        <v>104</v>
      </c>
      <c r="CB7" s="166"/>
      <c r="CC7" s="166"/>
      <c r="CD7" s="166"/>
      <c r="CE7" s="166"/>
      <c r="CF7" s="167"/>
    </row>
    <row r="8" spans="1:85" s="28" customFormat="1" ht="33.75">
      <c r="A8" s="27"/>
      <c r="B8" s="149"/>
      <c r="C8" s="150"/>
      <c r="D8" s="40" t="s">
        <v>105</v>
      </c>
      <c r="E8" s="40" t="s">
        <v>34</v>
      </c>
      <c r="F8" s="54" t="s">
        <v>35</v>
      </c>
      <c r="G8" s="26" t="s">
        <v>36</v>
      </c>
      <c r="H8" s="26" t="s">
        <v>37</v>
      </c>
      <c r="I8" s="26" t="s">
        <v>38</v>
      </c>
      <c r="J8" s="26" t="s">
        <v>39</v>
      </c>
      <c r="K8" s="26" t="s">
        <v>106</v>
      </c>
      <c r="L8" s="26" t="s">
        <v>40</v>
      </c>
      <c r="M8" s="26" t="s">
        <v>41</v>
      </c>
      <c r="N8" s="26" t="s">
        <v>42</v>
      </c>
      <c r="O8" s="26" t="s">
        <v>43</v>
      </c>
      <c r="P8" s="26" t="s">
        <v>44</v>
      </c>
      <c r="Q8" s="26" t="s">
        <v>45</v>
      </c>
      <c r="R8" s="26" t="s">
        <v>46</v>
      </c>
      <c r="S8" s="26" t="s">
        <v>47</v>
      </c>
      <c r="T8" s="26" t="s">
        <v>48</v>
      </c>
      <c r="U8" s="26" t="s">
        <v>49</v>
      </c>
      <c r="V8" s="26" t="s">
        <v>50</v>
      </c>
      <c r="W8" s="26" t="s">
        <v>51</v>
      </c>
      <c r="X8" s="26" t="s">
        <v>52</v>
      </c>
      <c r="Y8" s="26" t="s">
        <v>53</v>
      </c>
      <c r="Z8" s="26" t="s">
        <v>54</v>
      </c>
      <c r="AA8" s="102" t="s">
        <v>55</v>
      </c>
      <c r="AB8" s="112" t="s">
        <v>28</v>
      </c>
      <c r="AC8" s="20" t="s">
        <v>57</v>
      </c>
      <c r="AD8" s="113" t="s">
        <v>58</v>
      </c>
      <c r="AE8" s="124" t="s">
        <v>60</v>
      </c>
      <c r="AF8" s="19" t="s">
        <v>61</v>
      </c>
      <c r="AG8" s="125" t="s">
        <v>62</v>
      </c>
      <c r="AH8" s="124" t="s">
        <v>63</v>
      </c>
      <c r="AI8" s="19" t="s">
        <v>64</v>
      </c>
      <c r="AJ8" s="19" t="s">
        <v>65</v>
      </c>
      <c r="AK8" s="19" t="s">
        <v>66</v>
      </c>
      <c r="AL8" s="19" t="s">
        <v>67</v>
      </c>
      <c r="AM8" s="125" t="s">
        <v>68</v>
      </c>
      <c r="AN8" s="124" t="s">
        <v>29</v>
      </c>
      <c r="AO8" s="19" t="s">
        <v>69</v>
      </c>
      <c r="AP8" s="19" t="s">
        <v>70</v>
      </c>
      <c r="AQ8" s="125" t="s">
        <v>71</v>
      </c>
      <c r="AR8" s="124" t="s">
        <v>72</v>
      </c>
      <c r="AS8" s="19" t="s">
        <v>73</v>
      </c>
      <c r="AT8" s="125" t="s">
        <v>74</v>
      </c>
      <c r="AU8" s="124" t="s">
        <v>78</v>
      </c>
      <c r="AV8" s="19" t="s">
        <v>79</v>
      </c>
      <c r="AW8" s="19" t="s">
        <v>80</v>
      </c>
      <c r="AX8" s="125" t="s">
        <v>81</v>
      </c>
      <c r="AY8" s="124" t="s">
        <v>82</v>
      </c>
      <c r="AZ8" s="19" t="s">
        <v>83</v>
      </c>
      <c r="BA8" s="125" t="s">
        <v>84</v>
      </c>
      <c r="BB8" s="19" t="s">
        <v>30</v>
      </c>
      <c r="BC8" s="19" t="s">
        <v>85</v>
      </c>
      <c r="BD8" s="125" t="s">
        <v>86</v>
      </c>
      <c r="BE8" s="124" t="s">
        <v>91</v>
      </c>
      <c r="BF8" s="20" t="s">
        <v>31</v>
      </c>
      <c r="BG8" s="19" t="s">
        <v>92</v>
      </c>
      <c r="BH8" s="125" t="s">
        <v>93</v>
      </c>
      <c r="BI8" s="124" t="s">
        <v>94</v>
      </c>
      <c r="BJ8" s="125" t="s">
        <v>32</v>
      </c>
      <c r="BK8" s="124" t="s">
        <v>95</v>
      </c>
      <c r="BL8" s="125" t="s">
        <v>96</v>
      </c>
      <c r="BM8" s="124" t="s">
        <v>97</v>
      </c>
      <c r="BN8" s="125" t="s">
        <v>98</v>
      </c>
      <c r="BO8" s="124" t="s">
        <v>25</v>
      </c>
      <c r="BP8" s="125" t="s">
        <v>99</v>
      </c>
      <c r="BQ8" s="112" t="s">
        <v>100</v>
      </c>
      <c r="BR8" s="125" t="s">
        <v>101</v>
      </c>
      <c r="BS8" s="127" t="s">
        <v>26</v>
      </c>
      <c r="BT8" s="93" t="s">
        <v>102</v>
      </c>
      <c r="BU8" s="21" t="s">
        <v>107</v>
      </c>
      <c r="BV8" s="72" t="s">
        <v>108</v>
      </c>
      <c r="BW8" s="72" t="s">
        <v>109</v>
      </c>
      <c r="BX8" s="72" t="s">
        <v>110</v>
      </c>
      <c r="BY8" s="72" t="s">
        <v>111</v>
      </c>
      <c r="BZ8" s="73" t="s">
        <v>112</v>
      </c>
      <c r="CA8" s="98" t="s">
        <v>107</v>
      </c>
      <c r="CB8" s="76" t="s">
        <v>108</v>
      </c>
      <c r="CC8" s="76" t="s">
        <v>109</v>
      </c>
      <c r="CD8" s="76" t="s">
        <v>110</v>
      </c>
      <c r="CE8" s="76" t="s">
        <v>111</v>
      </c>
      <c r="CF8" s="99" t="s">
        <v>112</v>
      </c>
    </row>
    <row r="9" spans="1:85" ht="21.95" customHeight="1">
      <c r="A9" s="136">
        <v>1</v>
      </c>
      <c r="B9" s="137"/>
      <c r="C9" s="6" t="s">
        <v>17</v>
      </c>
      <c r="D9" s="47">
        <v>274</v>
      </c>
      <c r="E9" s="47">
        <v>272</v>
      </c>
      <c r="F9" s="61">
        <v>272</v>
      </c>
      <c r="G9" s="29">
        <v>274</v>
      </c>
      <c r="H9" s="29">
        <v>109</v>
      </c>
      <c r="I9" s="29">
        <v>109</v>
      </c>
      <c r="J9" s="29">
        <v>109</v>
      </c>
      <c r="K9" s="29">
        <v>108</v>
      </c>
      <c r="L9" s="29"/>
      <c r="M9" s="29"/>
      <c r="N9" s="29"/>
      <c r="O9" s="29"/>
      <c r="P9" s="29"/>
      <c r="Q9" s="29"/>
      <c r="R9" s="29"/>
      <c r="S9" s="29"/>
      <c r="T9" s="29"/>
      <c r="U9" s="29"/>
      <c r="V9" s="29"/>
      <c r="W9" s="29"/>
      <c r="X9" s="29"/>
      <c r="Y9" s="29"/>
      <c r="Z9" s="29"/>
      <c r="AA9" s="103"/>
      <c r="AB9" s="114">
        <v>273</v>
      </c>
      <c r="AC9" s="25">
        <v>108</v>
      </c>
      <c r="AD9" s="115"/>
      <c r="AE9" s="114">
        <v>271</v>
      </c>
      <c r="AF9" s="25">
        <v>111</v>
      </c>
      <c r="AG9" s="126"/>
      <c r="AH9" s="114">
        <v>177</v>
      </c>
      <c r="AI9" s="15">
        <v>148</v>
      </c>
      <c r="AJ9" s="15">
        <v>1</v>
      </c>
      <c r="AK9" s="15"/>
      <c r="AL9" s="15">
        <v>55</v>
      </c>
      <c r="AM9" s="126"/>
      <c r="AN9" s="118">
        <v>268</v>
      </c>
      <c r="AO9" s="11">
        <v>113</v>
      </c>
      <c r="AP9" s="11"/>
      <c r="AQ9" s="119"/>
      <c r="AR9" s="118">
        <v>262</v>
      </c>
      <c r="AS9" s="11">
        <v>117</v>
      </c>
      <c r="AT9" s="119"/>
      <c r="AU9" s="118">
        <v>267</v>
      </c>
      <c r="AV9" s="11">
        <v>114</v>
      </c>
      <c r="AW9" s="11"/>
      <c r="AX9" s="119"/>
      <c r="AY9" s="118">
        <v>271</v>
      </c>
      <c r="AZ9" s="11">
        <v>111</v>
      </c>
      <c r="BA9" s="119"/>
      <c r="BB9" s="11">
        <v>271</v>
      </c>
      <c r="BC9" s="11">
        <v>109</v>
      </c>
      <c r="BD9" s="119"/>
      <c r="BE9" s="118">
        <v>267</v>
      </c>
      <c r="BF9" s="11">
        <v>268</v>
      </c>
      <c r="BG9" s="11">
        <v>112</v>
      </c>
      <c r="BH9" s="119">
        <v>113</v>
      </c>
      <c r="BI9" s="118">
        <v>258</v>
      </c>
      <c r="BJ9" s="119">
        <v>123</v>
      </c>
      <c r="BK9" s="118">
        <v>257</v>
      </c>
      <c r="BL9" s="119">
        <v>125</v>
      </c>
      <c r="BM9" s="118">
        <v>242</v>
      </c>
      <c r="BN9" s="119">
        <v>137</v>
      </c>
      <c r="BO9" s="118">
        <v>258</v>
      </c>
      <c r="BP9" s="119">
        <v>120</v>
      </c>
      <c r="BQ9" s="118">
        <v>255</v>
      </c>
      <c r="BR9" s="132">
        <v>127</v>
      </c>
      <c r="BS9" s="128">
        <v>260</v>
      </c>
      <c r="BT9" s="80">
        <v>121</v>
      </c>
      <c r="BU9" s="25">
        <v>41</v>
      </c>
      <c r="BV9" s="15">
        <v>34</v>
      </c>
      <c r="BW9" s="15">
        <v>36</v>
      </c>
      <c r="BX9" s="15">
        <v>79</v>
      </c>
      <c r="BY9" s="15">
        <v>117</v>
      </c>
      <c r="BZ9" s="90">
        <v>42</v>
      </c>
      <c r="CA9" s="94">
        <v>118</v>
      </c>
      <c r="CB9" s="15">
        <v>117</v>
      </c>
      <c r="CC9" s="15">
        <v>109</v>
      </c>
      <c r="CD9" s="15">
        <v>79</v>
      </c>
      <c r="CE9" s="15">
        <v>73</v>
      </c>
      <c r="CF9" s="80">
        <v>107</v>
      </c>
    </row>
    <row r="10" spans="1:85" ht="21.95" customHeight="1">
      <c r="A10" s="138">
        <v>2</v>
      </c>
      <c r="B10" s="139"/>
      <c r="C10" s="7" t="s">
        <v>18</v>
      </c>
      <c r="D10" s="48">
        <v>143</v>
      </c>
      <c r="E10" s="48">
        <v>143</v>
      </c>
      <c r="F10" s="62">
        <v>143</v>
      </c>
      <c r="G10" s="35">
        <v>143</v>
      </c>
      <c r="H10" s="35">
        <v>101</v>
      </c>
      <c r="I10" s="35">
        <v>101</v>
      </c>
      <c r="J10" s="35">
        <v>101</v>
      </c>
      <c r="K10" s="35">
        <v>101</v>
      </c>
      <c r="L10" s="35"/>
      <c r="M10" s="35"/>
      <c r="N10" s="35"/>
      <c r="O10" s="35"/>
      <c r="P10" s="35"/>
      <c r="Q10" s="35"/>
      <c r="R10" s="35"/>
      <c r="S10" s="35"/>
      <c r="T10" s="35"/>
      <c r="U10" s="35"/>
      <c r="V10" s="35"/>
      <c r="W10" s="35"/>
      <c r="X10" s="35"/>
      <c r="Y10" s="35"/>
      <c r="Z10" s="35"/>
      <c r="AA10" s="104"/>
      <c r="AB10" s="116">
        <v>140</v>
      </c>
      <c r="AC10" s="68">
        <v>104</v>
      </c>
      <c r="AD10" s="117"/>
      <c r="AE10" s="116">
        <v>138</v>
      </c>
      <c r="AF10" s="24">
        <v>105</v>
      </c>
      <c r="AG10" s="117"/>
      <c r="AH10" s="116">
        <v>112</v>
      </c>
      <c r="AI10" s="24">
        <v>118</v>
      </c>
      <c r="AJ10" s="24"/>
      <c r="AK10" s="24"/>
      <c r="AL10" s="24">
        <v>14</v>
      </c>
      <c r="AM10" s="117"/>
      <c r="AN10" s="120">
        <v>139</v>
      </c>
      <c r="AO10" s="12">
        <v>105</v>
      </c>
      <c r="AP10" s="12"/>
      <c r="AQ10" s="121"/>
      <c r="AR10" s="120">
        <v>139</v>
      </c>
      <c r="AS10" s="12">
        <v>105</v>
      </c>
      <c r="AT10" s="121"/>
      <c r="AU10" s="120">
        <v>139</v>
      </c>
      <c r="AV10" s="12">
        <v>105</v>
      </c>
      <c r="AW10" s="12"/>
      <c r="AX10" s="121"/>
      <c r="AY10" s="120">
        <v>138</v>
      </c>
      <c r="AZ10" s="12">
        <v>106</v>
      </c>
      <c r="BA10" s="121"/>
      <c r="BB10" s="12">
        <v>141</v>
      </c>
      <c r="BC10" s="12">
        <v>103</v>
      </c>
      <c r="BD10" s="121"/>
      <c r="BE10" s="120">
        <v>140</v>
      </c>
      <c r="BF10" s="12">
        <v>140</v>
      </c>
      <c r="BG10" s="12">
        <v>104</v>
      </c>
      <c r="BH10" s="121">
        <v>104</v>
      </c>
      <c r="BI10" s="120">
        <v>133</v>
      </c>
      <c r="BJ10" s="121">
        <v>111</v>
      </c>
      <c r="BK10" s="120">
        <v>133</v>
      </c>
      <c r="BL10" s="121">
        <v>110</v>
      </c>
      <c r="BM10" s="120">
        <v>127</v>
      </c>
      <c r="BN10" s="121">
        <v>116</v>
      </c>
      <c r="BO10" s="120">
        <v>140</v>
      </c>
      <c r="BP10" s="121">
        <v>103</v>
      </c>
      <c r="BQ10" s="120">
        <v>140</v>
      </c>
      <c r="BR10" s="133">
        <v>104</v>
      </c>
      <c r="BS10" s="129">
        <v>146</v>
      </c>
      <c r="BT10" s="81">
        <v>98</v>
      </c>
      <c r="BU10" s="79">
        <v>24</v>
      </c>
      <c r="BV10" s="75">
        <v>24</v>
      </c>
      <c r="BW10" s="75">
        <v>25</v>
      </c>
      <c r="BX10" s="75">
        <v>53</v>
      </c>
      <c r="BY10" s="75">
        <v>49</v>
      </c>
      <c r="BZ10" s="91">
        <v>20</v>
      </c>
      <c r="CA10" s="95">
        <v>114</v>
      </c>
      <c r="CB10" s="75">
        <v>115</v>
      </c>
      <c r="CC10" s="75">
        <v>113</v>
      </c>
      <c r="CD10" s="75">
        <v>93</v>
      </c>
      <c r="CE10" s="75">
        <v>103</v>
      </c>
      <c r="CF10" s="81">
        <v>120</v>
      </c>
    </row>
    <row r="11" spans="1:85" ht="21.95" customHeight="1">
      <c r="A11" s="136">
        <v>3</v>
      </c>
      <c r="B11" s="137"/>
      <c r="C11" s="6" t="s">
        <v>3</v>
      </c>
      <c r="D11" s="49">
        <v>391</v>
      </c>
      <c r="E11" s="49">
        <v>385</v>
      </c>
      <c r="F11" s="63">
        <v>384</v>
      </c>
      <c r="G11" s="36">
        <v>386</v>
      </c>
      <c r="H11" s="36">
        <v>104</v>
      </c>
      <c r="I11" s="36">
        <v>105</v>
      </c>
      <c r="J11" s="36">
        <v>105</v>
      </c>
      <c r="K11" s="36">
        <v>104</v>
      </c>
      <c r="L11" s="36"/>
      <c r="M11" s="36"/>
      <c r="N11" s="36"/>
      <c r="O11" s="36"/>
      <c r="P11" s="36">
        <v>1</v>
      </c>
      <c r="Q11" s="36">
        <v>1</v>
      </c>
      <c r="R11" s="36">
        <v>1</v>
      </c>
      <c r="S11" s="36">
        <v>1</v>
      </c>
      <c r="T11" s="36"/>
      <c r="U11" s="36"/>
      <c r="V11" s="36"/>
      <c r="W11" s="36"/>
      <c r="X11" s="36"/>
      <c r="Y11" s="36"/>
      <c r="Z11" s="36"/>
      <c r="AA11" s="105"/>
      <c r="AB11" s="118">
        <v>378</v>
      </c>
      <c r="AC11" s="69">
        <v>111</v>
      </c>
      <c r="AD11" s="119"/>
      <c r="AE11" s="118">
        <v>377</v>
      </c>
      <c r="AF11" s="11">
        <v>112</v>
      </c>
      <c r="AG11" s="119"/>
      <c r="AH11" s="118">
        <v>304</v>
      </c>
      <c r="AI11" s="11">
        <v>146</v>
      </c>
      <c r="AJ11" s="11"/>
      <c r="AK11" s="11"/>
      <c r="AL11" s="11">
        <v>39</v>
      </c>
      <c r="AM11" s="119">
        <v>1</v>
      </c>
      <c r="AN11" s="118">
        <v>380</v>
      </c>
      <c r="AO11" s="11">
        <v>111</v>
      </c>
      <c r="AP11" s="11"/>
      <c r="AQ11" s="119"/>
      <c r="AR11" s="118">
        <v>367</v>
      </c>
      <c r="AS11" s="11">
        <v>121</v>
      </c>
      <c r="AT11" s="119"/>
      <c r="AU11" s="118">
        <v>378</v>
      </c>
      <c r="AV11" s="11">
        <v>111</v>
      </c>
      <c r="AW11" s="11"/>
      <c r="AX11" s="119"/>
      <c r="AY11" s="118">
        <v>374</v>
      </c>
      <c r="AZ11" s="11">
        <v>115</v>
      </c>
      <c r="BA11" s="119"/>
      <c r="BB11" s="11">
        <v>372</v>
      </c>
      <c r="BC11" s="11">
        <v>117</v>
      </c>
      <c r="BD11" s="119"/>
      <c r="BE11" s="118">
        <v>375</v>
      </c>
      <c r="BF11" s="11">
        <v>376</v>
      </c>
      <c r="BG11" s="11">
        <v>116</v>
      </c>
      <c r="BH11" s="119">
        <v>115</v>
      </c>
      <c r="BI11" s="118">
        <v>360</v>
      </c>
      <c r="BJ11" s="119">
        <v>131</v>
      </c>
      <c r="BK11" s="118">
        <v>354</v>
      </c>
      <c r="BL11" s="119">
        <v>136</v>
      </c>
      <c r="BM11" s="118">
        <v>342</v>
      </c>
      <c r="BN11" s="119">
        <v>149</v>
      </c>
      <c r="BO11" s="118">
        <v>353</v>
      </c>
      <c r="BP11" s="119">
        <v>136</v>
      </c>
      <c r="BQ11" s="118">
        <v>365</v>
      </c>
      <c r="BR11" s="132">
        <v>123</v>
      </c>
      <c r="BS11" s="130">
        <v>365</v>
      </c>
      <c r="BT11" s="80">
        <v>125</v>
      </c>
      <c r="BU11" s="25">
        <v>84</v>
      </c>
      <c r="BV11" s="15">
        <v>80</v>
      </c>
      <c r="BW11" s="15">
        <v>87</v>
      </c>
      <c r="BX11" s="15">
        <v>97</v>
      </c>
      <c r="BY11" s="15">
        <v>175</v>
      </c>
      <c r="BZ11" s="90">
        <v>61</v>
      </c>
      <c r="CA11" s="94">
        <v>146</v>
      </c>
      <c r="CB11" s="15">
        <v>145</v>
      </c>
      <c r="CC11" s="15">
        <v>132</v>
      </c>
      <c r="CD11" s="15">
        <v>131</v>
      </c>
      <c r="CE11" s="15">
        <v>91</v>
      </c>
      <c r="CF11" s="80">
        <v>159</v>
      </c>
    </row>
    <row r="12" spans="1:85" ht="21.95" customHeight="1">
      <c r="A12" s="138">
        <v>4</v>
      </c>
      <c r="B12" s="139"/>
      <c r="C12" s="7" t="s">
        <v>3</v>
      </c>
      <c r="D12" s="50">
        <v>314</v>
      </c>
      <c r="E12" s="50">
        <v>313</v>
      </c>
      <c r="F12" s="64">
        <v>313</v>
      </c>
      <c r="G12" s="37">
        <v>314</v>
      </c>
      <c r="H12" s="37">
        <v>156</v>
      </c>
      <c r="I12" s="37">
        <v>156</v>
      </c>
      <c r="J12" s="37">
        <v>156</v>
      </c>
      <c r="K12" s="37">
        <v>155</v>
      </c>
      <c r="L12" s="37"/>
      <c r="M12" s="37"/>
      <c r="N12" s="37"/>
      <c r="O12" s="37"/>
      <c r="P12" s="37"/>
      <c r="Q12" s="37"/>
      <c r="R12" s="37"/>
      <c r="S12" s="37"/>
      <c r="T12" s="37">
        <v>2</v>
      </c>
      <c r="U12" s="37">
        <v>2</v>
      </c>
      <c r="V12" s="37">
        <v>2</v>
      </c>
      <c r="W12" s="37">
        <v>2</v>
      </c>
      <c r="X12" s="37"/>
      <c r="Y12" s="37"/>
      <c r="Z12" s="37"/>
      <c r="AA12" s="106"/>
      <c r="AB12" s="120">
        <v>313</v>
      </c>
      <c r="AC12" s="70">
        <v>156</v>
      </c>
      <c r="AD12" s="121"/>
      <c r="AE12" s="120">
        <v>313</v>
      </c>
      <c r="AF12" s="12">
        <v>158</v>
      </c>
      <c r="AG12" s="121">
        <v>1</v>
      </c>
      <c r="AH12" s="120">
        <v>267</v>
      </c>
      <c r="AI12" s="12">
        <v>176</v>
      </c>
      <c r="AJ12" s="12">
        <v>1</v>
      </c>
      <c r="AK12" s="12">
        <v>1</v>
      </c>
      <c r="AL12" s="12">
        <v>27</v>
      </c>
      <c r="AM12" s="121"/>
      <c r="AN12" s="120">
        <v>312</v>
      </c>
      <c r="AO12" s="12">
        <v>158</v>
      </c>
      <c r="AP12" s="12"/>
      <c r="AQ12" s="121">
        <v>1</v>
      </c>
      <c r="AR12" s="120">
        <v>311</v>
      </c>
      <c r="AS12" s="12">
        <v>160</v>
      </c>
      <c r="AT12" s="121"/>
      <c r="AU12" s="120">
        <v>311</v>
      </c>
      <c r="AV12" s="12">
        <v>160</v>
      </c>
      <c r="AW12" s="12"/>
      <c r="AX12" s="121">
        <v>1</v>
      </c>
      <c r="AY12" s="120">
        <v>311</v>
      </c>
      <c r="AZ12" s="12">
        <v>161</v>
      </c>
      <c r="BA12" s="121"/>
      <c r="BB12" s="12">
        <v>311</v>
      </c>
      <c r="BC12" s="12">
        <v>159</v>
      </c>
      <c r="BD12" s="121"/>
      <c r="BE12" s="120">
        <v>322</v>
      </c>
      <c r="BF12" s="12">
        <v>312</v>
      </c>
      <c r="BG12" s="12">
        <v>149</v>
      </c>
      <c r="BH12" s="121">
        <v>159</v>
      </c>
      <c r="BI12" s="120">
        <v>291</v>
      </c>
      <c r="BJ12" s="121">
        <v>179</v>
      </c>
      <c r="BK12" s="120">
        <v>299</v>
      </c>
      <c r="BL12" s="121">
        <v>173</v>
      </c>
      <c r="BM12" s="120">
        <v>288</v>
      </c>
      <c r="BN12" s="121">
        <v>184</v>
      </c>
      <c r="BO12" s="120">
        <v>285</v>
      </c>
      <c r="BP12" s="121">
        <v>186</v>
      </c>
      <c r="BQ12" s="120">
        <v>310</v>
      </c>
      <c r="BR12" s="133">
        <v>162</v>
      </c>
      <c r="BS12" s="129">
        <v>305</v>
      </c>
      <c r="BT12" s="81">
        <v>166</v>
      </c>
      <c r="BU12" s="79">
        <v>76</v>
      </c>
      <c r="BV12" s="75">
        <v>84</v>
      </c>
      <c r="BW12" s="75">
        <v>74</v>
      </c>
      <c r="BX12" s="75">
        <v>94</v>
      </c>
      <c r="BY12" s="75">
        <v>161</v>
      </c>
      <c r="BZ12" s="91">
        <v>73</v>
      </c>
      <c r="CA12" s="95">
        <v>190</v>
      </c>
      <c r="CB12" s="75">
        <v>180</v>
      </c>
      <c r="CC12" s="75">
        <v>179</v>
      </c>
      <c r="CD12" s="75">
        <v>157</v>
      </c>
      <c r="CE12" s="75">
        <v>130</v>
      </c>
      <c r="CF12" s="81">
        <v>180</v>
      </c>
    </row>
    <row r="13" spans="1:85" ht="21.95" customHeight="1">
      <c r="A13" s="136">
        <v>5</v>
      </c>
      <c r="B13" s="137"/>
      <c r="C13" s="6" t="s">
        <v>3</v>
      </c>
      <c r="D13" s="51">
        <v>230</v>
      </c>
      <c r="E13" s="51">
        <v>231</v>
      </c>
      <c r="F13" s="65">
        <v>231</v>
      </c>
      <c r="G13" s="38">
        <v>230</v>
      </c>
      <c r="H13" s="38">
        <v>99</v>
      </c>
      <c r="I13" s="38">
        <v>97</v>
      </c>
      <c r="J13" s="38">
        <v>97</v>
      </c>
      <c r="K13" s="38">
        <v>98</v>
      </c>
      <c r="L13" s="38"/>
      <c r="M13" s="38"/>
      <c r="N13" s="38"/>
      <c r="O13" s="38"/>
      <c r="P13" s="38">
        <v>1</v>
      </c>
      <c r="Q13" s="38">
        <v>1</v>
      </c>
      <c r="R13" s="38">
        <v>1</v>
      </c>
      <c r="S13" s="38">
        <v>1</v>
      </c>
      <c r="T13" s="38"/>
      <c r="U13" s="38"/>
      <c r="V13" s="38"/>
      <c r="W13" s="38"/>
      <c r="X13" s="38"/>
      <c r="Y13" s="38"/>
      <c r="Z13" s="38"/>
      <c r="AA13" s="107"/>
      <c r="AB13" s="118">
        <v>220</v>
      </c>
      <c r="AC13" s="69">
        <v>108</v>
      </c>
      <c r="AD13" s="119"/>
      <c r="AE13" s="118">
        <v>228</v>
      </c>
      <c r="AF13" s="11">
        <v>101</v>
      </c>
      <c r="AG13" s="119"/>
      <c r="AH13" s="118">
        <v>184</v>
      </c>
      <c r="AI13" s="11">
        <v>124</v>
      </c>
      <c r="AJ13" s="11">
        <v>1</v>
      </c>
      <c r="AK13" s="11"/>
      <c r="AL13" s="11">
        <v>17</v>
      </c>
      <c r="AM13" s="119"/>
      <c r="AN13" s="118">
        <v>221</v>
      </c>
      <c r="AO13" s="11">
        <v>107</v>
      </c>
      <c r="AP13" s="11"/>
      <c r="AQ13" s="119"/>
      <c r="AR13" s="118">
        <v>223</v>
      </c>
      <c r="AS13" s="11">
        <v>106</v>
      </c>
      <c r="AT13" s="119"/>
      <c r="AU13" s="118">
        <v>223</v>
      </c>
      <c r="AV13" s="11">
        <v>105</v>
      </c>
      <c r="AW13" s="11"/>
      <c r="AX13" s="119"/>
      <c r="AY13" s="118">
        <v>222</v>
      </c>
      <c r="AZ13" s="11">
        <v>105</v>
      </c>
      <c r="BA13" s="119"/>
      <c r="BB13" s="11">
        <v>226</v>
      </c>
      <c r="BC13" s="11">
        <v>99</v>
      </c>
      <c r="BD13" s="119"/>
      <c r="BE13" s="118">
        <v>227</v>
      </c>
      <c r="BF13" s="11">
        <v>227</v>
      </c>
      <c r="BG13" s="11">
        <v>100</v>
      </c>
      <c r="BH13" s="119">
        <v>99</v>
      </c>
      <c r="BI13" s="118">
        <v>215</v>
      </c>
      <c r="BJ13" s="119">
        <v>114</v>
      </c>
      <c r="BK13" s="118">
        <v>211</v>
      </c>
      <c r="BL13" s="119">
        <v>117</v>
      </c>
      <c r="BM13" s="118">
        <v>195</v>
      </c>
      <c r="BN13" s="119">
        <v>132</v>
      </c>
      <c r="BO13" s="118">
        <v>206</v>
      </c>
      <c r="BP13" s="119">
        <v>121</v>
      </c>
      <c r="BQ13" s="118">
        <v>222</v>
      </c>
      <c r="BR13" s="132">
        <v>106</v>
      </c>
      <c r="BS13" s="130">
        <v>217</v>
      </c>
      <c r="BT13" s="80">
        <v>111</v>
      </c>
      <c r="BU13" s="25">
        <v>43</v>
      </c>
      <c r="BV13" s="15">
        <v>40</v>
      </c>
      <c r="BW13" s="15">
        <v>46</v>
      </c>
      <c r="BX13" s="15">
        <v>52</v>
      </c>
      <c r="BY13" s="15">
        <v>117</v>
      </c>
      <c r="BZ13" s="90">
        <v>43</v>
      </c>
      <c r="CA13" s="94">
        <v>141</v>
      </c>
      <c r="CB13" s="15">
        <v>134</v>
      </c>
      <c r="CC13" s="15">
        <v>129</v>
      </c>
      <c r="CD13" s="15">
        <v>124</v>
      </c>
      <c r="CE13" s="15">
        <v>90</v>
      </c>
      <c r="CF13" s="80">
        <v>134</v>
      </c>
    </row>
    <row r="14" spans="1:85" ht="21.95" customHeight="1">
      <c r="A14" s="138">
        <v>6</v>
      </c>
      <c r="B14" s="139"/>
      <c r="C14" s="7" t="s">
        <v>4</v>
      </c>
      <c r="D14" s="50">
        <v>254</v>
      </c>
      <c r="E14" s="50">
        <v>254</v>
      </c>
      <c r="F14" s="64">
        <v>254</v>
      </c>
      <c r="G14" s="37">
        <v>253</v>
      </c>
      <c r="H14" s="37">
        <v>156</v>
      </c>
      <c r="I14" s="37">
        <v>156</v>
      </c>
      <c r="J14" s="37">
        <v>156</v>
      </c>
      <c r="K14" s="37">
        <v>157</v>
      </c>
      <c r="L14" s="37"/>
      <c r="M14" s="37"/>
      <c r="N14" s="37"/>
      <c r="O14" s="37"/>
      <c r="P14" s="37"/>
      <c r="Q14" s="37"/>
      <c r="R14" s="37"/>
      <c r="S14" s="37"/>
      <c r="T14" s="37"/>
      <c r="U14" s="37"/>
      <c r="V14" s="37"/>
      <c r="W14" s="37"/>
      <c r="X14" s="37"/>
      <c r="Y14" s="37"/>
      <c r="Z14" s="37"/>
      <c r="AA14" s="106"/>
      <c r="AB14" s="120">
        <v>237</v>
      </c>
      <c r="AC14" s="70">
        <v>173</v>
      </c>
      <c r="AD14" s="121"/>
      <c r="AE14" s="120">
        <v>251</v>
      </c>
      <c r="AF14" s="12">
        <v>159</v>
      </c>
      <c r="AG14" s="121"/>
      <c r="AH14" s="120">
        <v>235</v>
      </c>
      <c r="AI14" s="12">
        <v>162</v>
      </c>
      <c r="AJ14" s="12"/>
      <c r="AK14" s="12"/>
      <c r="AL14" s="12">
        <v>13</v>
      </c>
      <c r="AM14" s="121"/>
      <c r="AN14" s="120">
        <v>249</v>
      </c>
      <c r="AO14" s="12">
        <v>161</v>
      </c>
      <c r="AP14" s="12"/>
      <c r="AQ14" s="121"/>
      <c r="AR14" s="120">
        <v>250</v>
      </c>
      <c r="AS14" s="12">
        <v>160</v>
      </c>
      <c r="AT14" s="121"/>
      <c r="AU14" s="120">
        <v>247</v>
      </c>
      <c r="AV14" s="12">
        <v>163</v>
      </c>
      <c r="AW14" s="12"/>
      <c r="AX14" s="121"/>
      <c r="AY14" s="120">
        <v>246</v>
      </c>
      <c r="AZ14" s="12">
        <v>164</v>
      </c>
      <c r="BA14" s="121"/>
      <c r="BB14" s="12">
        <v>251</v>
      </c>
      <c r="BC14" s="12">
        <v>114</v>
      </c>
      <c r="BD14" s="121"/>
      <c r="BE14" s="120">
        <v>247</v>
      </c>
      <c r="BF14" s="12">
        <v>248</v>
      </c>
      <c r="BG14" s="12">
        <v>163</v>
      </c>
      <c r="BH14" s="121">
        <v>162</v>
      </c>
      <c r="BI14" s="120">
        <v>235</v>
      </c>
      <c r="BJ14" s="121">
        <v>175</v>
      </c>
      <c r="BK14" s="120">
        <v>242</v>
      </c>
      <c r="BL14" s="121">
        <v>167</v>
      </c>
      <c r="BM14" s="120">
        <v>216</v>
      </c>
      <c r="BN14" s="121">
        <v>194</v>
      </c>
      <c r="BO14" s="120">
        <v>236</v>
      </c>
      <c r="BP14" s="121">
        <v>174</v>
      </c>
      <c r="BQ14" s="120">
        <v>233</v>
      </c>
      <c r="BR14" s="133">
        <v>177</v>
      </c>
      <c r="BS14" s="129">
        <v>238</v>
      </c>
      <c r="BT14" s="81">
        <v>172</v>
      </c>
      <c r="BU14" s="79">
        <v>44</v>
      </c>
      <c r="BV14" s="75">
        <v>41</v>
      </c>
      <c r="BW14" s="75">
        <v>43</v>
      </c>
      <c r="BX14" s="75">
        <v>72</v>
      </c>
      <c r="BY14" s="75">
        <v>146</v>
      </c>
      <c r="BZ14" s="91">
        <v>46</v>
      </c>
      <c r="CA14" s="95">
        <v>196</v>
      </c>
      <c r="CB14" s="75">
        <v>196</v>
      </c>
      <c r="CC14" s="75">
        <v>191</v>
      </c>
      <c r="CD14" s="75">
        <v>156</v>
      </c>
      <c r="CE14" s="75">
        <v>119</v>
      </c>
      <c r="CF14" s="81">
        <v>178</v>
      </c>
    </row>
    <row r="15" spans="1:85" ht="21.95" customHeight="1">
      <c r="A15" s="136">
        <v>7</v>
      </c>
      <c r="B15" s="137"/>
      <c r="C15" s="6" t="s">
        <v>5</v>
      </c>
      <c r="D15" s="51">
        <v>243</v>
      </c>
      <c r="E15" s="51">
        <v>245</v>
      </c>
      <c r="F15" s="65">
        <v>244</v>
      </c>
      <c r="G15" s="38">
        <v>242</v>
      </c>
      <c r="H15" s="38">
        <v>99</v>
      </c>
      <c r="I15" s="38">
        <v>97</v>
      </c>
      <c r="J15" s="38">
        <v>98</v>
      </c>
      <c r="K15" s="38">
        <v>100</v>
      </c>
      <c r="L15" s="38"/>
      <c r="M15" s="38"/>
      <c r="N15" s="38"/>
      <c r="O15" s="38"/>
      <c r="P15" s="38">
        <v>2</v>
      </c>
      <c r="Q15" s="38">
        <v>2</v>
      </c>
      <c r="R15" s="38">
        <v>2</v>
      </c>
      <c r="S15" s="38">
        <v>2</v>
      </c>
      <c r="T15" s="38"/>
      <c r="U15" s="38"/>
      <c r="V15" s="38"/>
      <c r="W15" s="38"/>
      <c r="X15" s="38"/>
      <c r="Y15" s="38"/>
      <c r="Z15" s="38"/>
      <c r="AA15" s="107"/>
      <c r="AB15" s="118">
        <v>239</v>
      </c>
      <c r="AC15" s="69">
        <v>105</v>
      </c>
      <c r="AD15" s="119">
        <v>2</v>
      </c>
      <c r="AE15" s="118">
        <v>242</v>
      </c>
      <c r="AF15" s="11">
        <v>98</v>
      </c>
      <c r="AG15" s="119"/>
      <c r="AH15" s="118">
        <v>200</v>
      </c>
      <c r="AI15" s="11">
        <v>116</v>
      </c>
      <c r="AJ15" s="11"/>
      <c r="AK15" s="11"/>
      <c r="AL15" s="11">
        <v>28</v>
      </c>
      <c r="AM15" s="119"/>
      <c r="AN15" s="118">
        <v>238</v>
      </c>
      <c r="AO15" s="11">
        <v>105</v>
      </c>
      <c r="AP15" s="11"/>
      <c r="AQ15" s="119"/>
      <c r="AR15" s="118">
        <v>237</v>
      </c>
      <c r="AS15" s="11">
        <v>106</v>
      </c>
      <c r="AT15" s="119"/>
      <c r="AU15" s="118">
        <v>241</v>
      </c>
      <c r="AV15" s="11">
        <v>102</v>
      </c>
      <c r="AW15" s="11"/>
      <c r="AX15" s="119"/>
      <c r="AY15" s="118">
        <v>241</v>
      </c>
      <c r="AZ15" s="11">
        <v>102</v>
      </c>
      <c r="BA15" s="119"/>
      <c r="BB15" s="11">
        <v>244</v>
      </c>
      <c r="BC15" s="11">
        <v>136</v>
      </c>
      <c r="BD15" s="119">
        <v>1</v>
      </c>
      <c r="BE15" s="118">
        <v>247</v>
      </c>
      <c r="BF15" s="11">
        <v>242</v>
      </c>
      <c r="BG15" s="11">
        <v>96</v>
      </c>
      <c r="BH15" s="119">
        <v>101</v>
      </c>
      <c r="BI15" s="118">
        <v>224</v>
      </c>
      <c r="BJ15" s="119">
        <v>119</v>
      </c>
      <c r="BK15" s="118">
        <v>231</v>
      </c>
      <c r="BL15" s="119">
        <v>112</v>
      </c>
      <c r="BM15" s="118">
        <v>188</v>
      </c>
      <c r="BN15" s="119">
        <v>155</v>
      </c>
      <c r="BO15" s="118">
        <v>223</v>
      </c>
      <c r="BP15" s="119">
        <v>120</v>
      </c>
      <c r="BQ15" s="118">
        <v>228</v>
      </c>
      <c r="BR15" s="132">
        <v>115</v>
      </c>
      <c r="BS15" s="130">
        <v>242</v>
      </c>
      <c r="BT15" s="80">
        <v>100</v>
      </c>
      <c r="BU15" s="25">
        <v>48</v>
      </c>
      <c r="BV15" s="15">
        <v>45</v>
      </c>
      <c r="BW15" s="15">
        <v>45</v>
      </c>
      <c r="BX15" s="15">
        <v>55</v>
      </c>
      <c r="BY15" s="15">
        <v>127</v>
      </c>
      <c r="BZ15" s="90">
        <v>50</v>
      </c>
      <c r="CA15" s="94">
        <v>117</v>
      </c>
      <c r="CB15" s="15">
        <v>119</v>
      </c>
      <c r="CC15" s="15">
        <v>117</v>
      </c>
      <c r="CD15" s="15">
        <v>100</v>
      </c>
      <c r="CE15" s="15">
        <v>74</v>
      </c>
      <c r="CF15" s="80">
        <v>115</v>
      </c>
    </row>
    <row r="16" spans="1:85" ht="21.95" customHeight="1">
      <c r="A16" s="138">
        <v>8</v>
      </c>
      <c r="B16" s="139"/>
      <c r="C16" s="7" t="s">
        <v>5</v>
      </c>
      <c r="D16" s="50">
        <v>211</v>
      </c>
      <c r="E16" s="50">
        <v>211</v>
      </c>
      <c r="F16" s="64">
        <v>210</v>
      </c>
      <c r="G16" s="37">
        <v>210</v>
      </c>
      <c r="H16" s="37">
        <v>106</v>
      </c>
      <c r="I16" s="37">
        <v>106</v>
      </c>
      <c r="J16" s="37">
        <v>106</v>
      </c>
      <c r="K16" s="37">
        <v>107</v>
      </c>
      <c r="L16" s="37"/>
      <c r="M16" s="37"/>
      <c r="N16" s="37"/>
      <c r="O16" s="37"/>
      <c r="P16" s="37">
        <v>2</v>
      </c>
      <c r="Q16" s="37">
        <v>2</v>
      </c>
      <c r="R16" s="37">
        <v>2</v>
      </c>
      <c r="S16" s="37">
        <v>2</v>
      </c>
      <c r="T16" s="37"/>
      <c r="U16" s="37"/>
      <c r="V16" s="37"/>
      <c r="W16" s="37"/>
      <c r="X16" s="37"/>
      <c r="Y16" s="37"/>
      <c r="Z16" s="37"/>
      <c r="AA16" s="106"/>
      <c r="AB16" s="120">
        <v>207</v>
      </c>
      <c r="AC16" s="70">
        <v>113</v>
      </c>
      <c r="AD16" s="121"/>
      <c r="AE16" s="120">
        <v>203</v>
      </c>
      <c r="AF16" s="12">
        <v>116</v>
      </c>
      <c r="AG16" s="121"/>
      <c r="AH16" s="120">
        <v>258</v>
      </c>
      <c r="AI16" s="12">
        <v>133</v>
      </c>
      <c r="AJ16" s="12">
        <v>1</v>
      </c>
      <c r="AK16" s="12"/>
      <c r="AL16" s="12">
        <v>29</v>
      </c>
      <c r="AM16" s="121"/>
      <c r="AN16" s="120">
        <v>200</v>
      </c>
      <c r="AO16" s="12">
        <v>120</v>
      </c>
      <c r="AP16" s="12"/>
      <c r="AQ16" s="121"/>
      <c r="AR16" s="120">
        <v>205</v>
      </c>
      <c r="AS16" s="12">
        <v>115</v>
      </c>
      <c r="AT16" s="121"/>
      <c r="AU16" s="120">
        <v>202</v>
      </c>
      <c r="AV16" s="12">
        <v>118</v>
      </c>
      <c r="AW16" s="12"/>
      <c r="AX16" s="121"/>
      <c r="AY16" s="120">
        <v>204</v>
      </c>
      <c r="AZ16" s="12">
        <v>116</v>
      </c>
      <c r="BA16" s="121"/>
      <c r="BB16" s="12">
        <v>206</v>
      </c>
      <c r="BC16" s="12">
        <v>102</v>
      </c>
      <c r="BD16" s="121"/>
      <c r="BE16" s="120">
        <v>206</v>
      </c>
      <c r="BF16" s="12">
        <v>207</v>
      </c>
      <c r="BG16" s="12">
        <v>113</v>
      </c>
      <c r="BH16" s="121">
        <v>113</v>
      </c>
      <c r="BI16" s="120">
        <v>188</v>
      </c>
      <c r="BJ16" s="121">
        <v>131</v>
      </c>
      <c r="BK16" s="120">
        <v>192</v>
      </c>
      <c r="BL16" s="121">
        <v>128</v>
      </c>
      <c r="BM16" s="120">
        <v>167</v>
      </c>
      <c r="BN16" s="121">
        <v>153</v>
      </c>
      <c r="BO16" s="120">
        <v>174</v>
      </c>
      <c r="BP16" s="121">
        <v>146</v>
      </c>
      <c r="BQ16" s="120">
        <v>175</v>
      </c>
      <c r="BR16" s="133">
        <v>145</v>
      </c>
      <c r="BS16" s="129">
        <v>198</v>
      </c>
      <c r="BT16" s="81">
        <v>121</v>
      </c>
      <c r="BU16" s="79">
        <v>24</v>
      </c>
      <c r="BV16" s="75">
        <v>25</v>
      </c>
      <c r="BW16" s="75">
        <v>25</v>
      </c>
      <c r="BX16" s="75">
        <v>25</v>
      </c>
      <c r="BY16" s="75">
        <v>71</v>
      </c>
      <c r="BZ16" s="91">
        <v>16</v>
      </c>
      <c r="CA16" s="95">
        <v>141</v>
      </c>
      <c r="CB16" s="75">
        <v>136</v>
      </c>
      <c r="CC16" s="75">
        <v>135</v>
      </c>
      <c r="CD16" s="75">
        <v>134</v>
      </c>
      <c r="CE16" s="75">
        <v>124</v>
      </c>
      <c r="CF16" s="81">
        <v>147</v>
      </c>
    </row>
    <row r="17" spans="1:85" ht="21.95" customHeight="1">
      <c r="A17" s="136">
        <v>9</v>
      </c>
      <c r="B17" s="137"/>
      <c r="C17" s="6" t="s">
        <v>6</v>
      </c>
      <c r="D17" s="51">
        <v>221</v>
      </c>
      <c r="E17" s="51">
        <v>221</v>
      </c>
      <c r="F17" s="65">
        <v>222</v>
      </c>
      <c r="G17" s="38">
        <v>222</v>
      </c>
      <c r="H17" s="38">
        <v>131</v>
      </c>
      <c r="I17" s="38">
        <v>131</v>
      </c>
      <c r="J17" s="38">
        <v>130</v>
      </c>
      <c r="K17" s="38">
        <v>130</v>
      </c>
      <c r="L17" s="38">
        <v>1</v>
      </c>
      <c r="M17" s="38">
        <v>1</v>
      </c>
      <c r="N17" s="38">
        <v>1</v>
      </c>
      <c r="O17" s="38">
        <v>1</v>
      </c>
      <c r="P17" s="38"/>
      <c r="Q17" s="38"/>
      <c r="R17" s="38"/>
      <c r="S17" s="38"/>
      <c r="T17" s="38"/>
      <c r="U17" s="38"/>
      <c r="V17" s="38"/>
      <c r="W17" s="38"/>
      <c r="X17" s="38">
        <v>1</v>
      </c>
      <c r="Y17" s="38">
        <v>1</v>
      </c>
      <c r="Z17" s="38">
        <v>1</v>
      </c>
      <c r="AA17" s="107">
        <v>1</v>
      </c>
      <c r="AB17" s="118">
        <v>218</v>
      </c>
      <c r="AC17" s="69">
        <v>131</v>
      </c>
      <c r="AD17" s="119">
        <v>1</v>
      </c>
      <c r="AE17" s="118">
        <v>218</v>
      </c>
      <c r="AF17" s="11">
        <v>134</v>
      </c>
      <c r="AG17" s="119">
        <v>1</v>
      </c>
      <c r="AH17" s="118">
        <v>219</v>
      </c>
      <c r="AI17" s="11">
        <v>118</v>
      </c>
      <c r="AJ17" s="11">
        <v>1</v>
      </c>
      <c r="AK17" s="11"/>
      <c r="AL17" s="11">
        <v>12</v>
      </c>
      <c r="AM17" s="119"/>
      <c r="AN17" s="118">
        <v>212</v>
      </c>
      <c r="AO17" s="11">
        <v>138</v>
      </c>
      <c r="AP17" s="11">
        <v>4</v>
      </c>
      <c r="AQ17" s="119"/>
      <c r="AR17" s="118">
        <v>215</v>
      </c>
      <c r="AS17" s="11">
        <v>136</v>
      </c>
      <c r="AT17" s="119">
        <v>1</v>
      </c>
      <c r="AU17" s="118">
        <v>218</v>
      </c>
      <c r="AV17" s="11">
        <v>133</v>
      </c>
      <c r="AW17" s="11">
        <v>1</v>
      </c>
      <c r="AX17" s="119"/>
      <c r="AY17" s="118">
        <v>215</v>
      </c>
      <c r="AZ17" s="11">
        <v>136</v>
      </c>
      <c r="BA17" s="119">
        <v>1</v>
      </c>
      <c r="BB17" s="11">
        <v>217</v>
      </c>
      <c r="BC17" s="11">
        <v>72</v>
      </c>
      <c r="BD17" s="119"/>
      <c r="BE17" s="118">
        <v>218</v>
      </c>
      <c r="BF17" s="11">
        <v>217</v>
      </c>
      <c r="BG17" s="11">
        <v>134</v>
      </c>
      <c r="BH17" s="119">
        <v>134</v>
      </c>
      <c r="BI17" s="118">
        <v>195</v>
      </c>
      <c r="BJ17" s="119">
        <v>152</v>
      </c>
      <c r="BK17" s="118">
        <v>191</v>
      </c>
      <c r="BL17" s="119">
        <v>156</v>
      </c>
      <c r="BM17" s="118">
        <v>202</v>
      </c>
      <c r="BN17" s="119">
        <v>149</v>
      </c>
      <c r="BO17" s="118">
        <v>200</v>
      </c>
      <c r="BP17" s="119">
        <v>148</v>
      </c>
      <c r="BQ17" s="118">
        <v>193</v>
      </c>
      <c r="BR17" s="132">
        <v>154</v>
      </c>
      <c r="BS17" s="130">
        <v>215</v>
      </c>
      <c r="BT17" s="80">
        <v>131</v>
      </c>
      <c r="BU17" s="25">
        <v>33</v>
      </c>
      <c r="BV17" s="15">
        <v>39</v>
      </c>
      <c r="BW17" s="15">
        <v>35</v>
      </c>
      <c r="BX17" s="15">
        <v>50</v>
      </c>
      <c r="BY17" s="15">
        <v>73</v>
      </c>
      <c r="BZ17" s="90">
        <v>34</v>
      </c>
      <c r="CA17" s="94">
        <v>153</v>
      </c>
      <c r="CB17" s="15">
        <v>151</v>
      </c>
      <c r="CC17" s="15">
        <v>148</v>
      </c>
      <c r="CD17" s="15">
        <v>134</v>
      </c>
      <c r="CE17" s="15">
        <v>124</v>
      </c>
      <c r="CF17" s="80">
        <v>151</v>
      </c>
    </row>
    <row r="18" spans="1:85" ht="21.95" customHeight="1">
      <c r="A18" s="138">
        <v>10</v>
      </c>
      <c r="B18" s="139"/>
      <c r="C18" s="7" t="s">
        <v>6</v>
      </c>
      <c r="D18" s="50">
        <v>230</v>
      </c>
      <c r="E18" s="50">
        <v>230</v>
      </c>
      <c r="F18" s="64">
        <v>230</v>
      </c>
      <c r="G18" s="37">
        <v>228</v>
      </c>
      <c r="H18" s="37">
        <v>106</v>
      </c>
      <c r="I18" s="37">
        <v>106</v>
      </c>
      <c r="J18" s="37">
        <v>106</v>
      </c>
      <c r="K18" s="37">
        <v>107</v>
      </c>
      <c r="L18" s="37"/>
      <c r="M18" s="37"/>
      <c r="N18" s="37"/>
      <c r="O18" s="37"/>
      <c r="P18" s="37"/>
      <c r="Q18" s="37"/>
      <c r="R18" s="37"/>
      <c r="S18" s="37"/>
      <c r="T18" s="37"/>
      <c r="U18" s="37"/>
      <c r="V18" s="37"/>
      <c r="W18" s="37"/>
      <c r="X18" s="37"/>
      <c r="Y18" s="37"/>
      <c r="Z18" s="37"/>
      <c r="AA18" s="106"/>
      <c r="AB18" s="120">
        <v>224</v>
      </c>
      <c r="AC18" s="70">
        <v>110</v>
      </c>
      <c r="AD18" s="121"/>
      <c r="AE18" s="120">
        <v>230</v>
      </c>
      <c r="AF18" s="12">
        <v>105</v>
      </c>
      <c r="AG18" s="121"/>
      <c r="AH18" s="120">
        <v>230</v>
      </c>
      <c r="AI18" s="12">
        <v>95</v>
      </c>
      <c r="AJ18" s="12"/>
      <c r="AK18" s="12"/>
      <c r="AL18" s="12">
        <v>8</v>
      </c>
      <c r="AM18" s="121"/>
      <c r="AN18" s="120">
        <v>227</v>
      </c>
      <c r="AO18" s="12">
        <v>106</v>
      </c>
      <c r="AP18" s="12"/>
      <c r="AQ18" s="121"/>
      <c r="AR18" s="120">
        <v>230</v>
      </c>
      <c r="AS18" s="12">
        <v>104</v>
      </c>
      <c r="AT18" s="121"/>
      <c r="AU18" s="120">
        <v>231</v>
      </c>
      <c r="AV18" s="12">
        <v>105</v>
      </c>
      <c r="AW18" s="12"/>
      <c r="AX18" s="121"/>
      <c r="AY18" s="120">
        <v>231</v>
      </c>
      <c r="AZ18" s="12">
        <v>105</v>
      </c>
      <c r="BA18" s="121"/>
      <c r="BB18" s="12">
        <v>233</v>
      </c>
      <c r="BC18" s="12">
        <v>91</v>
      </c>
      <c r="BD18" s="121"/>
      <c r="BE18" s="120">
        <v>234</v>
      </c>
      <c r="BF18" s="12">
        <v>234</v>
      </c>
      <c r="BG18" s="12">
        <v>100</v>
      </c>
      <c r="BH18" s="121">
        <v>100</v>
      </c>
      <c r="BI18" s="120">
        <v>203</v>
      </c>
      <c r="BJ18" s="121">
        <v>133</v>
      </c>
      <c r="BK18" s="120">
        <v>218</v>
      </c>
      <c r="BL18" s="121">
        <v>116</v>
      </c>
      <c r="BM18" s="120">
        <v>214</v>
      </c>
      <c r="BN18" s="121">
        <v>122</v>
      </c>
      <c r="BO18" s="120">
        <v>220</v>
      </c>
      <c r="BP18" s="121">
        <v>113</v>
      </c>
      <c r="BQ18" s="120">
        <v>226</v>
      </c>
      <c r="BR18" s="133">
        <v>107</v>
      </c>
      <c r="BS18" s="129">
        <v>246</v>
      </c>
      <c r="BT18" s="81">
        <v>89</v>
      </c>
      <c r="BU18" s="79">
        <v>29</v>
      </c>
      <c r="BV18" s="75">
        <v>26</v>
      </c>
      <c r="BW18" s="75">
        <v>31</v>
      </c>
      <c r="BX18" s="75">
        <v>53</v>
      </c>
      <c r="BY18" s="75">
        <v>58</v>
      </c>
      <c r="BZ18" s="91">
        <v>37</v>
      </c>
      <c r="CA18" s="95">
        <v>134</v>
      </c>
      <c r="CB18" s="75">
        <v>126</v>
      </c>
      <c r="CC18" s="75">
        <v>127</v>
      </c>
      <c r="CD18" s="75">
        <v>106</v>
      </c>
      <c r="CE18" s="75">
        <v>110</v>
      </c>
      <c r="CF18" s="81">
        <v>117</v>
      </c>
    </row>
    <row r="19" spans="1:85" ht="21.95" customHeight="1">
      <c r="A19" s="136">
        <v>11</v>
      </c>
      <c r="B19" s="137"/>
      <c r="C19" s="6" t="s">
        <v>11</v>
      </c>
      <c r="D19" s="51">
        <v>192</v>
      </c>
      <c r="E19" s="51">
        <v>192</v>
      </c>
      <c r="F19" s="65">
        <v>192</v>
      </c>
      <c r="G19" s="38">
        <v>192</v>
      </c>
      <c r="H19" s="38">
        <v>69</v>
      </c>
      <c r="I19" s="38">
        <v>69</v>
      </c>
      <c r="J19" s="38">
        <v>69</v>
      </c>
      <c r="K19" s="38">
        <v>69</v>
      </c>
      <c r="L19" s="38"/>
      <c r="M19" s="38"/>
      <c r="N19" s="38"/>
      <c r="O19" s="38"/>
      <c r="P19" s="38"/>
      <c r="Q19" s="38"/>
      <c r="R19" s="38"/>
      <c r="S19" s="38"/>
      <c r="T19" s="38"/>
      <c r="U19" s="38"/>
      <c r="V19" s="38"/>
      <c r="W19" s="38"/>
      <c r="X19" s="38"/>
      <c r="Y19" s="38"/>
      <c r="Z19" s="38"/>
      <c r="AA19" s="107"/>
      <c r="AB19" s="118">
        <v>192</v>
      </c>
      <c r="AC19" s="69">
        <v>68</v>
      </c>
      <c r="AD19" s="119"/>
      <c r="AE19" s="118">
        <v>190</v>
      </c>
      <c r="AF19" s="11">
        <v>71</v>
      </c>
      <c r="AG19" s="119"/>
      <c r="AH19" s="118">
        <v>141</v>
      </c>
      <c r="AI19" s="11">
        <v>85</v>
      </c>
      <c r="AJ19" s="11"/>
      <c r="AK19" s="11"/>
      <c r="AL19" s="11">
        <v>36</v>
      </c>
      <c r="AM19" s="119"/>
      <c r="AN19" s="118">
        <v>187</v>
      </c>
      <c r="AO19" s="11">
        <v>74</v>
      </c>
      <c r="AP19" s="11"/>
      <c r="AQ19" s="119"/>
      <c r="AR19" s="118">
        <v>187</v>
      </c>
      <c r="AS19" s="11">
        <v>75</v>
      </c>
      <c r="AT19" s="119"/>
      <c r="AU19" s="118">
        <v>188</v>
      </c>
      <c r="AV19" s="11">
        <v>74</v>
      </c>
      <c r="AW19" s="11"/>
      <c r="AX19" s="119"/>
      <c r="AY19" s="118">
        <v>188</v>
      </c>
      <c r="AZ19" s="11">
        <v>74</v>
      </c>
      <c r="BA19" s="119"/>
      <c r="BB19" s="11">
        <v>190</v>
      </c>
      <c r="BC19" s="11">
        <v>53</v>
      </c>
      <c r="BD19" s="119">
        <v>1</v>
      </c>
      <c r="BE19" s="118">
        <v>188</v>
      </c>
      <c r="BF19" s="11">
        <v>188</v>
      </c>
      <c r="BG19" s="11">
        <v>74</v>
      </c>
      <c r="BH19" s="119">
        <v>74</v>
      </c>
      <c r="BI19" s="118">
        <v>137</v>
      </c>
      <c r="BJ19" s="119">
        <v>121</v>
      </c>
      <c r="BK19" s="118">
        <v>172</v>
      </c>
      <c r="BL19" s="119">
        <v>89</v>
      </c>
      <c r="BM19" s="118">
        <v>175</v>
      </c>
      <c r="BN19" s="119">
        <v>86</v>
      </c>
      <c r="BO19" s="118">
        <v>177</v>
      </c>
      <c r="BP19" s="119">
        <v>84</v>
      </c>
      <c r="BQ19" s="118">
        <v>149</v>
      </c>
      <c r="BR19" s="132">
        <v>110</v>
      </c>
      <c r="BS19" s="130">
        <v>163</v>
      </c>
      <c r="BT19" s="80">
        <v>97</v>
      </c>
      <c r="BU19" s="25">
        <v>21</v>
      </c>
      <c r="BV19" s="15">
        <v>18</v>
      </c>
      <c r="BW19" s="15">
        <v>25</v>
      </c>
      <c r="BX19" s="15">
        <v>26</v>
      </c>
      <c r="BY19" s="15">
        <v>71</v>
      </c>
      <c r="BZ19" s="90">
        <v>22</v>
      </c>
      <c r="CA19" s="94">
        <v>107</v>
      </c>
      <c r="CB19" s="15">
        <v>105</v>
      </c>
      <c r="CC19" s="15">
        <v>102</v>
      </c>
      <c r="CD19" s="15">
        <v>94</v>
      </c>
      <c r="CE19" s="15">
        <v>75</v>
      </c>
      <c r="CF19" s="80">
        <v>101</v>
      </c>
    </row>
    <row r="20" spans="1:85" ht="21.95" customHeight="1">
      <c r="A20" s="138">
        <v>12</v>
      </c>
      <c r="B20" s="139"/>
      <c r="C20" s="7" t="s">
        <v>19</v>
      </c>
      <c r="D20" s="50">
        <v>132</v>
      </c>
      <c r="E20" s="50">
        <v>132</v>
      </c>
      <c r="F20" s="64">
        <v>132</v>
      </c>
      <c r="G20" s="37">
        <v>133</v>
      </c>
      <c r="H20" s="37">
        <v>87</v>
      </c>
      <c r="I20" s="37">
        <v>87</v>
      </c>
      <c r="J20" s="37">
        <v>87</v>
      </c>
      <c r="K20" s="37">
        <v>86</v>
      </c>
      <c r="L20" s="37"/>
      <c r="M20" s="37"/>
      <c r="N20" s="37"/>
      <c r="O20" s="37"/>
      <c r="P20" s="37"/>
      <c r="Q20" s="37"/>
      <c r="R20" s="37"/>
      <c r="S20" s="37"/>
      <c r="T20" s="37"/>
      <c r="U20" s="37"/>
      <c r="V20" s="37"/>
      <c r="W20" s="37"/>
      <c r="X20" s="37"/>
      <c r="Y20" s="37"/>
      <c r="Z20" s="37"/>
      <c r="AA20" s="106"/>
      <c r="AB20" s="120">
        <v>128</v>
      </c>
      <c r="AC20" s="70">
        <v>93</v>
      </c>
      <c r="AD20" s="121"/>
      <c r="AE20" s="120">
        <v>129</v>
      </c>
      <c r="AF20" s="12">
        <v>92</v>
      </c>
      <c r="AG20" s="121"/>
      <c r="AH20" s="120">
        <v>124</v>
      </c>
      <c r="AI20" s="12">
        <v>86</v>
      </c>
      <c r="AJ20" s="12"/>
      <c r="AK20" s="12"/>
      <c r="AL20" s="12">
        <v>9</v>
      </c>
      <c r="AM20" s="121"/>
      <c r="AN20" s="120">
        <v>125</v>
      </c>
      <c r="AO20" s="12">
        <v>97</v>
      </c>
      <c r="AP20" s="12"/>
      <c r="AQ20" s="121"/>
      <c r="AR20" s="120">
        <v>129</v>
      </c>
      <c r="AS20" s="12">
        <v>92</v>
      </c>
      <c r="AT20" s="121"/>
      <c r="AU20" s="120">
        <v>129</v>
      </c>
      <c r="AV20" s="12">
        <v>92</v>
      </c>
      <c r="AW20" s="12"/>
      <c r="AX20" s="121"/>
      <c r="AY20" s="120">
        <v>129</v>
      </c>
      <c r="AZ20" s="12">
        <v>92</v>
      </c>
      <c r="BA20" s="121"/>
      <c r="BB20" s="12">
        <v>130</v>
      </c>
      <c r="BC20" s="12">
        <v>68</v>
      </c>
      <c r="BD20" s="121"/>
      <c r="BE20" s="120">
        <v>130</v>
      </c>
      <c r="BF20" s="12">
        <v>130</v>
      </c>
      <c r="BG20" s="12">
        <v>91</v>
      </c>
      <c r="BH20" s="121">
        <v>92</v>
      </c>
      <c r="BI20" s="120">
        <v>96</v>
      </c>
      <c r="BJ20" s="121">
        <v>125</v>
      </c>
      <c r="BK20" s="120">
        <v>93</v>
      </c>
      <c r="BL20" s="121">
        <v>128</v>
      </c>
      <c r="BM20" s="120">
        <v>117</v>
      </c>
      <c r="BN20" s="121">
        <v>104</v>
      </c>
      <c r="BO20" s="120">
        <v>109</v>
      </c>
      <c r="BP20" s="121">
        <v>112</v>
      </c>
      <c r="BQ20" s="120">
        <v>52</v>
      </c>
      <c r="BR20" s="133">
        <v>168</v>
      </c>
      <c r="BS20" s="129">
        <v>101</v>
      </c>
      <c r="BT20" s="81">
        <v>121</v>
      </c>
      <c r="BU20" s="79">
        <v>28</v>
      </c>
      <c r="BV20" s="75">
        <v>28</v>
      </c>
      <c r="BW20" s="75">
        <v>27</v>
      </c>
      <c r="BX20" s="75">
        <v>28</v>
      </c>
      <c r="BY20" s="75">
        <v>35</v>
      </c>
      <c r="BZ20" s="91">
        <v>19</v>
      </c>
      <c r="CA20" s="95">
        <v>72</v>
      </c>
      <c r="CB20" s="75">
        <v>72</v>
      </c>
      <c r="CC20" s="75">
        <v>72</v>
      </c>
      <c r="CD20" s="75">
        <v>70</v>
      </c>
      <c r="CE20" s="75">
        <v>72</v>
      </c>
      <c r="CF20" s="81">
        <v>78</v>
      </c>
      <c r="CG20" s="89"/>
    </row>
    <row r="21" spans="1:85" ht="21.95" customHeight="1">
      <c r="A21" s="136">
        <v>13</v>
      </c>
      <c r="B21" s="137"/>
      <c r="C21" s="6" t="s">
        <v>13</v>
      </c>
      <c r="D21" s="51">
        <v>66</v>
      </c>
      <c r="E21" s="51">
        <v>66</v>
      </c>
      <c r="F21" s="65">
        <v>65</v>
      </c>
      <c r="G21" s="38">
        <v>65</v>
      </c>
      <c r="H21" s="38">
        <v>52</v>
      </c>
      <c r="I21" s="38">
        <v>52</v>
      </c>
      <c r="J21" s="38">
        <v>53</v>
      </c>
      <c r="K21" s="38">
        <v>53</v>
      </c>
      <c r="L21" s="38">
        <v>1</v>
      </c>
      <c r="M21" s="38">
        <v>1</v>
      </c>
      <c r="N21" s="38">
        <v>1</v>
      </c>
      <c r="O21" s="38">
        <v>1</v>
      </c>
      <c r="P21" s="38"/>
      <c r="Q21" s="38"/>
      <c r="R21" s="38"/>
      <c r="S21" s="38"/>
      <c r="T21" s="38"/>
      <c r="U21" s="38"/>
      <c r="V21" s="38"/>
      <c r="W21" s="38"/>
      <c r="X21" s="38"/>
      <c r="Y21" s="38"/>
      <c r="Z21" s="38"/>
      <c r="AA21" s="107"/>
      <c r="AB21" s="118">
        <v>64</v>
      </c>
      <c r="AC21" s="69">
        <v>55</v>
      </c>
      <c r="AD21" s="119">
        <v>1</v>
      </c>
      <c r="AE21" s="118">
        <v>64</v>
      </c>
      <c r="AF21" s="11">
        <v>53</v>
      </c>
      <c r="AG21" s="119">
        <v>1</v>
      </c>
      <c r="AH21" s="118">
        <v>52</v>
      </c>
      <c r="AI21" s="11">
        <v>55</v>
      </c>
      <c r="AJ21" s="11"/>
      <c r="AK21" s="11"/>
      <c r="AL21" s="11">
        <v>12</v>
      </c>
      <c r="AM21" s="119"/>
      <c r="AN21" s="118">
        <v>55</v>
      </c>
      <c r="AO21" s="11">
        <v>63</v>
      </c>
      <c r="AP21" s="11">
        <v>1</v>
      </c>
      <c r="AQ21" s="119"/>
      <c r="AR21" s="118">
        <v>61</v>
      </c>
      <c r="AS21" s="11">
        <v>57</v>
      </c>
      <c r="AT21" s="119">
        <v>1</v>
      </c>
      <c r="AU21" s="118">
        <v>64</v>
      </c>
      <c r="AV21" s="11">
        <v>54</v>
      </c>
      <c r="AW21" s="11">
        <v>1</v>
      </c>
      <c r="AX21" s="119"/>
      <c r="AY21" s="118">
        <v>64</v>
      </c>
      <c r="AZ21" s="11">
        <v>54</v>
      </c>
      <c r="BA21" s="119"/>
      <c r="BB21" s="11">
        <v>65</v>
      </c>
      <c r="BC21" s="11">
        <v>93</v>
      </c>
      <c r="BD21" s="119"/>
      <c r="BE21" s="118">
        <v>61</v>
      </c>
      <c r="BF21" s="11">
        <v>62</v>
      </c>
      <c r="BG21" s="11">
        <v>57</v>
      </c>
      <c r="BH21" s="119">
        <v>57</v>
      </c>
      <c r="BI21" s="118">
        <v>61</v>
      </c>
      <c r="BJ21" s="119">
        <v>58</v>
      </c>
      <c r="BK21" s="118">
        <v>59</v>
      </c>
      <c r="BL21" s="119">
        <v>60</v>
      </c>
      <c r="BM21" s="118">
        <v>64</v>
      </c>
      <c r="BN21" s="119">
        <v>54</v>
      </c>
      <c r="BO21" s="118">
        <v>56</v>
      </c>
      <c r="BP21" s="119">
        <v>63</v>
      </c>
      <c r="BQ21" s="118">
        <v>59</v>
      </c>
      <c r="BR21" s="132">
        <v>60</v>
      </c>
      <c r="BS21" s="130">
        <v>64</v>
      </c>
      <c r="BT21" s="80">
        <v>55</v>
      </c>
      <c r="BU21" s="25">
        <v>16</v>
      </c>
      <c r="BV21" s="15">
        <v>14</v>
      </c>
      <c r="BW21" s="15">
        <v>14</v>
      </c>
      <c r="BX21" s="15">
        <v>17</v>
      </c>
      <c r="BY21" s="15">
        <v>14</v>
      </c>
      <c r="BZ21" s="90">
        <v>2</v>
      </c>
      <c r="CA21" s="94">
        <v>28</v>
      </c>
      <c r="CB21" s="15">
        <v>29</v>
      </c>
      <c r="CC21" s="15">
        <v>27</v>
      </c>
      <c r="CD21" s="15">
        <v>23</v>
      </c>
      <c r="CE21" s="15">
        <v>39</v>
      </c>
      <c r="CF21" s="80">
        <v>38</v>
      </c>
    </row>
    <row r="22" spans="1:85" ht="21.95" customHeight="1">
      <c r="A22" s="138">
        <v>14</v>
      </c>
      <c r="B22" s="139"/>
      <c r="C22" s="7" t="s">
        <v>7</v>
      </c>
      <c r="D22" s="50">
        <v>137</v>
      </c>
      <c r="E22" s="50">
        <v>137</v>
      </c>
      <c r="F22" s="64">
        <v>137</v>
      </c>
      <c r="G22" s="37">
        <v>137</v>
      </c>
      <c r="H22" s="37">
        <v>59</v>
      </c>
      <c r="I22" s="37">
        <v>59</v>
      </c>
      <c r="J22" s="37">
        <v>59</v>
      </c>
      <c r="K22" s="37">
        <v>59</v>
      </c>
      <c r="L22" s="37"/>
      <c r="M22" s="37"/>
      <c r="N22" s="37"/>
      <c r="O22" s="37"/>
      <c r="P22" s="37">
        <v>1</v>
      </c>
      <c r="Q22" s="37">
        <v>1</v>
      </c>
      <c r="R22" s="37">
        <v>1</v>
      </c>
      <c r="S22" s="37">
        <v>1</v>
      </c>
      <c r="T22" s="37"/>
      <c r="U22" s="37"/>
      <c r="V22" s="37"/>
      <c r="W22" s="37"/>
      <c r="X22" s="37"/>
      <c r="Y22" s="37"/>
      <c r="Z22" s="37"/>
      <c r="AA22" s="106"/>
      <c r="AB22" s="120">
        <v>132</v>
      </c>
      <c r="AC22" s="70">
        <v>64</v>
      </c>
      <c r="AD22" s="121"/>
      <c r="AE22" s="120">
        <v>133</v>
      </c>
      <c r="AF22" s="12">
        <v>63</v>
      </c>
      <c r="AG22" s="121"/>
      <c r="AH22" s="120">
        <v>87</v>
      </c>
      <c r="AI22" s="12">
        <v>76</v>
      </c>
      <c r="AJ22" s="12"/>
      <c r="AK22" s="12"/>
      <c r="AL22" s="12">
        <v>33</v>
      </c>
      <c r="AM22" s="121"/>
      <c r="AN22" s="120">
        <v>126</v>
      </c>
      <c r="AO22" s="12">
        <v>70</v>
      </c>
      <c r="AP22" s="12"/>
      <c r="AQ22" s="121"/>
      <c r="AR22" s="120">
        <v>132</v>
      </c>
      <c r="AS22" s="12">
        <v>66</v>
      </c>
      <c r="AT22" s="121"/>
      <c r="AU22" s="120">
        <v>132</v>
      </c>
      <c r="AV22" s="12">
        <v>64</v>
      </c>
      <c r="AW22" s="12"/>
      <c r="AX22" s="121"/>
      <c r="AY22" s="120">
        <v>134</v>
      </c>
      <c r="AZ22" s="12">
        <v>62</v>
      </c>
      <c r="BA22" s="121"/>
      <c r="BB22" s="12">
        <v>128</v>
      </c>
      <c r="BC22" s="12">
        <v>68</v>
      </c>
      <c r="BD22" s="121"/>
      <c r="BE22" s="120">
        <v>132</v>
      </c>
      <c r="BF22" s="12">
        <v>127</v>
      </c>
      <c r="BG22" s="12">
        <v>64</v>
      </c>
      <c r="BH22" s="121">
        <v>69</v>
      </c>
      <c r="BI22" s="120">
        <v>113</v>
      </c>
      <c r="BJ22" s="121">
        <v>83</v>
      </c>
      <c r="BK22" s="120">
        <v>118</v>
      </c>
      <c r="BL22" s="121">
        <v>78</v>
      </c>
      <c r="BM22" s="120">
        <v>125</v>
      </c>
      <c r="BN22" s="121">
        <v>70</v>
      </c>
      <c r="BO22" s="120">
        <v>106</v>
      </c>
      <c r="BP22" s="121">
        <v>91</v>
      </c>
      <c r="BQ22" s="120">
        <v>116</v>
      </c>
      <c r="BR22" s="133">
        <v>82</v>
      </c>
      <c r="BS22" s="129">
        <v>118</v>
      </c>
      <c r="BT22" s="81">
        <v>78</v>
      </c>
      <c r="BU22" s="79">
        <v>16</v>
      </c>
      <c r="BV22" s="75">
        <v>13</v>
      </c>
      <c r="BW22" s="75">
        <v>14</v>
      </c>
      <c r="BX22" s="75">
        <v>16</v>
      </c>
      <c r="BY22" s="75">
        <v>60</v>
      </c>
      <c r="BZ22" s="91">
        <v>2</v>
      </c>
      <c r="CA22" s="95">
        <v>38</v>
      </c>
      <c r="CB22" s="75">
        <v>41</v>
      </c>
      <c r="CC22" s="75">
        <v>38</v>
      </c>
      <c r="CD22" s="75">
        <v>41</v>
      </c>
      <c r="CE22" s="75">
        <v>25</v>
      </c>
      <c r="CF22" s="81">
        <v>51</v>
      </c>
    </row>
    <row r="23" spans="1:85" ht="21.95" customHeight="1">
      <c r="A23" s="136">
        <v>15</v>
      </c>
      <c r="B23" s="137"/>
      <c r="C23" s="6" t="s">
        <v>8</v>
      </c>
      <c r="D23" s="51">
        <v>252</v>
      </c>
      <c r="E23" s="51">
        <v>252</v>
      </c>
      <c r="F23" s="65">
        <v>251</v>
      </c>
      <c r="G23" s="38">
        <v>251</v>
      </c>
      <c r="H23" s="38">
        <v>96</v>
      </c>
      <c r="I23" s="38">
        <v>96</v>
      </c>
      <c r="J23" s="38">
        <v>98</v>
      </c>
      <c r="K23" s="38">
        <v>97</v>
      </c>
      <c r="L23" s="38">
        <v>1</v>
      </c>
      <c r="M23" s="38">
        <v>1</v>
      </c>
      <c r="N23" s="38">
        <v>1</v>
      </c>
      <c r="O23" s="38">
        <v>1</v>
      </c>
      <c r="P23" s="38"/>
      <c r="Q23" s="38"/>
      <c r="R23" s="38"/>
      <c r="S23" s="38"/>
      <c r="T23" s="38"/>
      <c r="U23" s="38"/>
      <c r="V23" s="38"/>
      <c r="W23" s="38"/>
      <c r="X23" s="38"/>
      <c r="Y23" s="38"/>
      <c r="Z23" s="38"/>
      <c r="AA23" s="107"/>
      <c r="AB23" s="118">
        <v>251</v>
      </c>
      <c r="AC23" s="69">
        <v>97</v>
      </c>
      <c r="AD23" s="119">
        <v>1</v>
      </c>
      <c r="AE23" s="118">
        <v>250</v>
      </c>
      <c r="AF23" s="11">
        <v>98</v>
      </c>
      <c r="AG23" s="119">
        <v>1</v>
      </c>
      <c r="AH23" s="118">
        <v>201</v>
      </c>
      <c r="AI23" s="11">
        <v>71</v>
      </c>
      <c r="AJ23" s="11"/>
      <c r="AK23" s="11"/>
      <c r="AL23" s="11">
        <v>75</v>
      </c>
      <c r="AM23" s="119"/>
      <c r="AN23" s="118">
        <v>247</v>
      </c>
      <c r="AO23" s="11">
        <v>101</v>
      </c>
      <c r="AP23" s="11">
        <v>1</v>
      </c>
      <c r="AQ23" s="119"/>
      <c r="AR23" s="118">
        <v>247</v>
      </c>
      <c r="AS23" s="11">
        <v>99</v>
      </c>
      <c r="AT23" s="119">
        <v>1</v>
      </c>
      <c r="AU23" s="118">
        <v>249</v>
      </c>
      <c r="AV23" s="11">
        <v>97</v>
      </c>
      <c r="AW23" s="11">
        <v>1</v>
      </c>
      <c r="AX23" s="119"/>
      <c r="AY23" s="118">
        <v>252</v>
      </c>
      <c r="AZ23" s="11">
        <v>95</v>
      </c>
      <c r="BA23" s="119">
        <v>1</v>
      </c>
      <c r="BB23" s="11">
        <v>253</v>
      </c>
      <c r="BC23" s="11">
        <v>93</v>
      </c>
      <c r="BD23" s="119">
        <v>1</v>
      </c>
      <c r="BE23" s="118">
        <v>245</v>
      </c>
      <c r="BF23" s="11">
        <v>248</v>
      </c>
      <c r="BG23" s="11">
        <v>99</v>
      </c>
      <c r="BH23" s="119">
        <v>98</v>
      </c>
      <c r="BI23" s="118">
        <v>213</v>
      </c>
      <c r="BJ23" s="119">
        <v>131</v>
      </c>
      <c r="BK23" s="118">
        <v>161</v>
      </c>
      <c r="BL23" s="119">
        <v>183</v>
      </c>
      <c r="BM23" s="118">
        <v>236</v>
      </c>
      <c r="BN23" s="119">
        <v>105</v>
      </c>
      <c r="BO23" s="118">
        <v>238</v>
      </c>
      <c r="BP23" s="119">
        <v>108</v>
      </c>
      <c r="BQ23" s="118">
        <v>220</v>
      </c>
      <c r="BR23" s="132">
        <v>120</v>
      </c>
      <c r="BS23" s="130">
        <v>254</v>
      </c>
      <c r="BT23" s="80">
        <v>87</v>
      </c>
      <c r="BU23" s="25">
        <v>45</v>
      </c>
      <c r="BV23" s="15">
        <v>41</v>
      </c>
      <c r="BW23" s="15">
        <v>47</v>
      </c>
      <c r="BX23" s="15">
        <v>58</v>
      </c>
      <c r="BY23" s="15">
        <v>70</v>
      </c>
      <c r="BZ23" s="90">
        <v>37</v>
      </c>
      <c r="CA23" s="94">
        <v>137</v>
      </c>
      <c r="CB23" s="15">
        <v>135</v>
      </c>
      <c r="CC23" s="15">
        <v>130</v>
      </c>
      <c r="CD23" s="15">
        <v>123</v>
      </c>
      <c r="CE23" s="15">
        <v>123</v>
      </c>
      <c r="CF23" s="80">
        <v>140</v>
      </c>
    </row>
    <row r="24" spans="1:85" ht="21.95" customHeight="1">
      <c r="A24" s="138">
        <v>16</v>
      </c>
      <c r="B24" s="139"/>
      <c r="C24" s="7" t="s">
        <v>9</v>
      </c>
      <c r="D24" s="50">
        <v>210</v>
      </c>
      <c r="E24" s="50">
        <v>211</v>
      </c>
      <c r="F24" s="64">
        <v>209</v>
      </c>
      <c r="G24" s="37">
        <v>209</v>
      </c>
      <c r="H24" s="37">
        <v>88</v>
      </c>
      <c r="I24" s="37">
        <v>89</v>
      </c>
      <c r="J24" s="37">
        <v>89</v>
      </c>
      <c r="K24" s="37">
        <v>89</v>
      </c>
      <c r="L24" s="37"/>
      <c r="M24" s="37"/>
      <c r="N24" s="37"/>
      <c r="O24" s="37"/>
      <c r="P24" s="37"/>
      <c r="Q24" s="37"/>
      <c r="R24" s="37"/>
      <c r="S24" s="37"/>
      <c r="T24" s="37"/>
      <c r="U24" s="37"/>
      <c r="V24" s="37"/>
      <c r="W24" s="37"/>
      <c r="X24" s="37"/>
      <c r="Y24" s="37"/>
      <c r="Z24" s="37"/>
      <c r="AA24" s="106"/>
      <c r="AB24" s="120">
        <v>212</v>
      </c>
      <c r="AC24" s="70">
        <v>86</v>
      </c>
      <c r="AD24" s="121"/>
      <c r="AE24" s="120">
        <v>211</v>
      </c>
      <c r="AF24" s="12">
        <v>87</v>
      </c>
      <c r="AG24" s="121"/>
      <c r="AH24" s="120">
        <v>178</v>
      </c>
      <c r="AI24" s="12">
        <v>110</v>
      </c>
      <c r="AJ24" s="12"/>
      <c r="AK24" s="12"/>
      <c r="AL24" s="12">
        <v>10</v>
      </c>
      <c r="AM24" s="121"/>
      <c r="AN24" s="120">
        <v>210</v>
      </c>
      <c r="AO24" s="12">
        <v>87</v>
      </c>
      <c r="AP24" s="12"/>
      <c r="AQ24" s="121"/>
      <c r="AR24" s="120">
        <v>213</v>
      </c>
      <c r="AS24" s="12">
        <v>85</v>
      </c>
      <c r="AT24" s="121"/>
      <c r="AU24" s="120">
        <v>213</v>
      </c>
      <c r="AV24" s="12">
        <v>85</v>
      </c>
      <c r="AW24" s="12"/>
      <c r="AX24" s="121"/>
      <c r="AY24" s="120">
        <v>213</v>
      </c>
      <c r="AZ24" s="12">
        <v>85</v>
      </c>
      <c r="BA24" s="121"/>
      <c r="BB24" s="12">
        <v>212</v>
      </c>
      <c r="BC24" s="12">
        <v>86</v>
      </c>
      <c r="BD24" s="121"/>
      <c r="BE24" s="120">
        <v>213</v>
      </c>
      <c r="BF24" s="12">
        <v>214</v>
      </c>
      <c r="BG24" s="12">
        <v>85</v>
      </c>
      <c r="BH24" s="121">
        <v>84</v>
      </c>
      <c r="BI24" s="120">
        <v>164</v>
      </c>
      <c r="BJ24" s="121">
        <v>134</v>
      </c>
      <c r="BK24" s="120">
        <v>181</v>
      </c>
      <c r="BL24" s="121">
        <v>117</v>
      </c>
      <c r="BM24" s="120">
        <v>193</v>
      </c>
      <c r="BN24" s="121">
        <v>105</v>
      </c>
      <c r="BO24" s="120">
        <v>178</v>
      </c>
      <c r="BP24" s="121">
        <v>120</v>
      </c>
      <c r="BQ24" s="120">
        <v>173</v>
      </c>
      <c r="BR24" s="133">
        <v>125</v>
      </c>
      <c r="BS24" s="129">
        <v>200</v>
      </c>
      <c r="BT24" s="81">
        <v>98</v>
      </c>
      <c r="BU24" s="79">
        <v>31</v>
      </c>
      <c r="BV24" s="75">
        <v>28</v>
      </c>
      <c r="BW24" s="75">
        <v>27</v>
      </c>
      <c r="BX24" s="75">
        <v>29</v>
      </c>
      <c r="BY24" s="75">
        <v>34</v>
      </c>
      <c r="BZ24" s="91">
        <v>22</v>
      </c>
      <c r="CA24" s="95">
        <v>155</v>
      </c>
      <c r="CB24" s="75">
        <v>144</v>
      </c>
      <c r="CC24" s="75">
        <v>140</v>
      </c>
      <c r="CD24" s="75">
        <v>133</v>
      </c>
      <c r="CE24" s="75">
        <v>120</v>
      </c>
      <c r="CF24" s="81">
        <v>39</v>
      </c>
    </row>
    <row r="25" spans="1:85" ht="21.95" customHeight="1">
      <c r="A25" s="136">
        <v>17</v>
      </c>
      <c r="B25" s="137"/>
      <c r="C25" s="6" t="s">
        <v>10</v>
      </c>
      <c r="D25" s="51">
        <v>182</v>
      </c>
      <c r="E25" s="51">
        <v>182</v>
      </c>
      <c r="F25" s="65">
        <v>182</v>
      </c>
      <c r="G25" s="38">
        <v>182</v>
      </c>
      <c r="H25" s="38">
        <v>71</v>
      </c>
      <c r="I25" s="38">
        <v>71</v>
      </c>
      <c r="J25" s="38">
        <v>71</v>
      </c>
      <c r="K25" s="38">
        <v>71</v>
      </c>
      <c r="L25" s="38"/>
      <c r="M25" s="38"/>
      <c r="N25" s="38"/>
      <c r="O25" s="38"/>
      <c r="P25" s="38">
        <v>1</v>
      </c>
      <c r="Q25" s="38">
        <v>1</v>
      </c>
      <c r="R25" s="38">
        <v>1</v>
      </c>
      <c r="S25" s="38">
        <v>1</v>
      </c>
      <c r="T25" s="38"/>
      <c r="U25" s="38"/>
      <c r="V25" s="38"/>
      <c r="W25" s="38"/>
      <c r="X25" s="38"/>
      <c r="Y25" s="38"/>
      <c r="Z25" s="38"/>
      <c r="AA25" s="107"/>
      <c r="AB25" s="118">
        <v>182</v>
      </c>
      <c r="AC25" s="69">
        <v>71</v>
      </c>
      <c r="AD25" s="119"/>
      <c r="AE25" s="118">
        <v>183</v>
      </c>
      <c r="AF25" s="11">
        <v>71</v>
      </c>
      <c r="AG25" s="119"/>
      <c r="AH25" s="118">
        <v>136</v>
      </c>
      <c r="AI25" s="11">
        <v>83</v>
      </c>
      <c r="AJ25" s="11"/>
      <c r="AK25" s="11"/>
      <c r="AL25" s="11">
        <v>34</v>
      </c>
      <c r="AM25" s="119"/>
      <c r="AN25" s="118">
        <v>163</v>
      </c>
      <c r="AO25" s="11">
        <v>92</v>
      </c>
      <c r="AP25" s="11"/>
      <c r="AQ25" s="119"/>
      <c r="AR25" s="118">
        <v>177</v>
      </c>
      <c r="AS25" s="11">
        <v>77</v>
      </c>
      <c r="AT25" s="119"/>
      <c r="AU25" s="118">
        <v>179</v>
      </c>
      <c r="AV25" s="11">
        <v>75</v>
      </c>
      <c r="AW25" s="11"/>
      <c r="AX25" s="119"/>
      <c r="AY25" s="118">
        <v>177</v>
      </c>
      <c r="AZ25" s="11">
        <v>77</v>
      </c>
      <c r="BA25" s="119"/>
      <c r="BB25" s="11">
        <v>176</v>
      </c>
      <c r="BC25" s="11">
        <v>81</v>
      </c>
      <c r="BD25" s="119"/>
      <c r="BE25" s="118">
        <v>180</v>
      </c>
      <c r="BF25" s="11">
        <v>177</v>
      </c>
      <c r="BG25" s="11">
        <v>74</v>
      </c>
      <c r="BH25" s="119">
        <v>79</v>
      </c>
      <c r="BI25" s="118">
        <v>167</v>
      </c>
      <c r="BJ25" s="119">
        <v>87</v>
      </c>
      <c r="BK25" s="118">
        <v>177</v>
      </c>
      <c r="BL25" s="119">
        <v>76</v>
      </c>
      <c r="BM25" s="118">
        <v>173</v>
      </c>
      <c r="BN25" s="119">
        <v>82</v>
      </c>
      <c r="BO25" s="118">
        <v>162</v>
      </c>
      <c r="BP25" s="119">
        <v>91</v>
      </c>
      <c r="BQ25" s="118">
        <v>149</v>
      </c>
      <c r="BR25" s="132">
        <v>106</v>
      </c>
      <c r="BS25" s="130">
        <v>174</v>
      </c>
      <c r="BT25" s="80">
        <v>77</v>
      </c>
      <c r="BU25" s="25">
        <v>24</v>
      </c>
      <c r="BV25" s="15">
        <v>25</v>
      </c>
      <c r="BW25" s="15">
        <v>25</v>
      </c>
      <c r="BX25" s="15">
        <v>36</v>
      </c>
      <c r="BY25" s="15">
        <v>57</v>
      </c>
      <c r="BZ25" s="90">
        <v>14</v>
      </c>
      <c r="CA25" s="94">
        <v>124</v>
      </c>
      <c r="CB25" s="15">
        <v>117</v>
      </c>
      <c r="CC25" s="15">
        <v>116</v>
      </c>
      <c r="CD25" s="15">
        <v>105</v>
      </c>
      <c r="CE25" s="15">
        <v>102</v>
      </c>
      <c r="CF25" s="80">
        <v>127</v>
      </c>
    </row>
    <row r="26" spans="1:85" ht="21.95" customHeight="1">
      <c r="A26" s="138">
        <v>18</v>
      </c>
      <c r="B26" s="139"/>
      <c r="C26" s="4" t="s">
        <v>20</v>
      </c>
      <c r="D26" s="52">
        <v>177</v>
      </c>
      <c r="E26" s="52">
        <v>177</v>
      </c>
      <c r="F26" s="66">
        <v>177</v>
      </c>
      <c r="G26" s="39">
        <v>176</v>
      </c>
      <c r="H26" s="39">
        <v>120</v>
      </c>
      <c r="I26" s="39">
        <v>120</v>
      </c>
      <c r="J26" s="39">
        <v>120</v>
      </c>
      <c r="K26" s="39">
        <v>120</v>
      </c>
      <c r="L26" s="39"/>
      <c r="M26" s="39"/>
      <c r="N26" s="39"/>
      <c r="O26" s="39"/>
      <c r="P26" s="39">
        <v>1</v>
      </c>
      <c r="Q26" s="39">
        <v>1</v>
      </c>
      <c r="R26" s="39">
        <v>1</v>
      </c>
      <c r="S26" s="39">
        <v>1</v>
      </c>
      <c r="T26" s="39"/>
      <c r="U26" s="39"/>
      <c r="V26" s="39"/>
      <c r="W26" s="39"/>
      <c r="X26" s="39"/>
      <c r="Y26" s="39"/>
      <c r="Z26" s="39"/>
      <c r="AA26" s="106"/>
      <c r="AB26" s="120">
        <v>179</v>
      </c>
      <c r="AC26" s="70">
        <v>120</v>
      </c>
      <c r="AD26" s="121"/>
      <c r="AE26" s="120">
        <v>177</v>
      </c>
      <c r="AF26" s="12">
        <v>121</v>
      </c>
      <c r="AG26" s="121"/>
      <c r="AH26" s="120">
        <v>142</v>
      </c>
      <c r="AI26" s="12">
        <v>129</v>
      </c>
      <c r="AJ26" s="12"/>
      <c r="AK26" s="12"/>
      <c r="AL26" s="12">
        <v>16</v>
      </c>
      <c r="AM26" s="121"/>
      <c r="AN26" s="120">
        <v>171</v>
      </c>
      <c r="AO26" s="12">
        <v>127</v>
      </c>
      <c r="AP26" s="12"/>
      <c r="AQ26" s="121"/>
      <c r="AR26" s="120">
        <v>174</v>
      </c>
      <c r="AS26" s="12">
        <v>123</v>
      </c>
      <c r="AT26" s="121"/>
      <c r="AU26" s="120">
        <v>169</v>
      </c>
      <c r="AV26" s="12">
        <v>128</v>
      </c>
      <c r="AW26" s="12"/>
      <c r="AX26" s="121"/>
      <c r="AY26" s="120">
        <v>174</v>
      </c>
      <c r="AZ26" s="12">
        <v>124</v>
      </c>
      <c r="BA26" s="121"/>
      <c r="BB26" s="12">
        <v>172</v>
      </c>
      <c r="BC26" s="12">
        <v>125</v>
      </c>
      <c r="BD26" s="121"/>
      <c r="BE26" s="120">
        <v>174</v>
      </c>
      <c r="BF26" s="12">
        <v>172</v>
      </c>
      <c r="BG26" s="12">
        <v>123</v>
      </c>
      <c r="BH26" s="121">
        <v>125</v>
      </c>
      <c r="BI26" s="120">
        <v>128</v>
      </c>
      <c r="BJ26" s="121">
        <v>169</v>
      </c>
      <c r="BK26" s="120">
        <v>156</v>
      </c>
      <c r="BL26" s="121">
        <v>141</v>
      </c>
      <c r="BM26" s="120">
        <v>165</v>
      </c>
      <c r="BN26" s="121">
        <v>133</v>
      </c>
      <c r="BO26" s="120">
        <v>162</v>
      </c>
      <c r="BP26" s="121">
        <v>136</v>
      </c>
      <c r="BQ26" s="120">
        <v>127</v>
      </c>
      <c r="BR26" s="133">
        <v>171</v>
      </c>
      <c r="BS26" s="129">
        <v>142</v>
      </c>
      <c r="BT26" s="81">
        <v>157</v>
      </c>
      <c r="BU26" s="79">
        <v>24</v>
      </c>
      <c r="BV26" s="75">
        <v>23</v>
      </c>
      <c r="BW26" s="75">
        <v>26</v>
      </c>
      <c r="BX26" s="75">
        <v>43</v>
      </c>
      <c r="BY26" s="75">
        <v>103</v>
      </c>
      <c r="BZ26" s="91">
        <v>11</v>
      </c>
      <c r="CA26" s="95">
        <v>109</v>
      </c>
      <c r="CB26" s="75">
        <v>108</v>
      </c>
      <c r="CC26" s="75">
        <v>114</v>
      </c>
      <c r="CD26" s="75">
        <v>103</v>
      </c>
      <c r="CE26" s="75">
        <v>105</v>
      </c>
      <c r="CF26" s="81">
        <v>132</v>
      </c>
    </row>
    <row r="27" spans="1:85" ht="21.95" customHeight="1" thickBot="1">
      <c r="A27" s="136">
        <v>19</v>
      </c>
      <c r="B27" s="137"/>
      <c r="C27" s="6" t="s">
        <v>12</v>
      </c>
      <c r="D27" s="108">
        <v>61</v>
      </c>
      <c r="E27" s="108">
        <v>61</v>
      </c>
      <c r="F27" s="109">
        <v>61</v>
      </c>
      <c r="G27" s="110">
        <v>61</v>
      </c>
      <c r="H27" s="110">
        <v>34</v>
      </c>
      <c r="I27" s="110">
        <v>34</v>
      </c>
      <c r="J27" s="110">
        <v>34</v>
      </c>
      <c r="K27" s="110">
        <v>34</v>
      </c>
      <c r="L27" s="110">
        <v>1</v>
      </c>
      <c r="M27" s="110">
        <v>1</v>
      </c>
      <c r="N27" s="110">
        <v>1</v>
      </c>
      <c r="O27" s="110">
        <v>1</v>
      </c>
      <c r="P27" s="110">
        <v>5</v>
      </c>
      <c r="Q27" s="110">
        <v>5</v>
      </c>
      <c r="R27" s="110">
        <v>5</v>
      </c>
      <c r="S27" s="110">
        <v>5</v>
      </c>
      <c r="T27" s="110"/>
      <c r="U27" s="110"/>
      <c r="V27" s="110"/>
      <c r="W27" s="110"/>
      <c r="X27" s="110"/>
      <c r="Y27" s="110"/>
      <c r="Z27" s="110"/>
      <c r="AA27" s="111"/>
      <c r="AB27" s="122">
        <v>59</v>
      </c>
      <c r="AC27" s="71">
        <v>36</v>
      </c>
      <c r="AD27" s="123">
        <v>1</v>
      </c>
      <c r="AE27" s="122">
        <v>59</v>
      </c>
      <c r="AF27" s="67">
        <v>35</v>
      </c>
      <c r="AG27" s="123">
        <v>1</v>
      </c>
      <c r="AH27" s="122">
        <v>38</v>
      </c>
      <c r="AI27" s="67">
        <v>30</v>
      </c>
      <c r="AJ27" s="67"/>
      <c r="AK27" s="67"/>
      <c r="AL27" s="67">
        <v>31</v>
      </c>
      <c r="AM27" s="123"/>
      <c r="AN27" s="122">
        <v>56</v>
      </c>
      <c r="AO27" s="67">
        <v>39</v>
      </c>
      <c r="AP27" s="67">
        <v>1</v>
      </c>
      <c r="AQ27" s="123"/>
      <c r="AR27" s="122">
        <v>61</v>
      </c>
      <c r="AS27" s="67">
        <v>34</v>
      </c>
      <c r="AT27" s="123">
        <v>1</v>
      </c>
      <c r="AU27" s="122">
        <v>60</v>
      </c>
      <c r="AV27" s="67">
        <v>35</v>
      </c>
      <c r="AW27" s="67">
        <v>1</v>
      </c>
      <c r="AX27" s="123"/>
      <c r="AY27" s="11">
        <v>59</v>
      </c>
      <c r="AZ27" s="11">
        <v>35</v>
      </c>
      <c r="BA27" s="11">
        <v>1</v>
      </c>
      <c r="BB27" s="67">
        <v>58</v>
      </c>
      <c r="BC27" s="67">
        <v>38</v>
      </c>
      <c r="BD27" s="123">
        <v>1</v>
      </c>
      <c r="BE27" s="122">
        <v>60</v>
      </c>
      <c r="BF27" s="67">
        <v>60</v>
      </c>
      <c r="BG27" s="67">
        <v>37</v>
      </c>
      <c r="BH27" s="123">
        <v>36</v>
      </c>
      <c r="BI27" s="122">
        <v>47</v>
      </c>
      <c r="BJ27" s="123">
        <v>47</v>
      </c>
      <c r="BK27" s="122">
        <v>46</v>
      </c>
      <c r="BL27" s="123">
        <v>49</v>
      </c>
      <c r="BM27" s="122">
        <v>57</v>
      </c>
      <c r="BN27" s="123">
        <v>38</v>
      </c>
      <c r="BO27" s="122">
        <v>60</v>
      </c>
      <c r="BP27" s="123">
        <v>35</v>
      </c>
      <c r="BQ27" s="122">
        <v>66</v>
      </c>
      <c r="BR27" s="134">
        <v>33</v>
      </c>
      <c r="BS27" s="131">
        <v>65</v>
      </c>
      <c r="BT27" s="83">
        <v>34</v>
      </c>
      <c r="BU27" s="84">
        <v>13</v>
      </c>
      <c r="BV27" s="82">
        <v>13</v>
      </c>
      <c r="BW27" s="82">
        <v>14</v>
      </c>
      <c r="BX27" s="82">
        <v>10</v>
      </c>
      <c r="BY27" s="82">
        <v>41</v>
      </c>
      <c r="BZ27" s="92">
        <v>5</v>
      </c>
      <c r="CA27" s="96">
        <v>38</v>
      </c>
      <c r="CB27" s="82">
        <v>35</v>
      </c>
      <c r="CC27" s="82">
        <v>33</v>
      </c>
      <c r="CD27" s="82">
        <v>36</v>
      </c>
      <c r="CE27" s="82">
        <v>24</v>
      </c>
      <c r="CF27" s="97">
        <v>42</v>
      </c>
    </row>
    <row r="28" spans="1:85" s="23" customFormat="1" ht="21.95" customHeight="1" thickBot="1">
      <c r="A28" s="163" t="s">
        <v>0</v>
      </c>
      <c r="B28" s="164"/>
      <c r="C28" s="22"/>
      <c r="D28" s="41">
        <f>SUM(D9:D27)</f>
        <v>3920</v>
      </c>
      <c r="E28" s="41">
        <f t="shared" ref="E28:AJ28" si="0">SUM(E9:E27)</f>
        <v>3915</v>
      </c>
      <c r="F28" s="55">
        <f t="shared" si="0"/>
        <v>3909</v>
      </c>
      <c r="G28" s="30">
        <f t="shared" si="0"/>
        <v>3908</v>
      </c>
      <c r="H28" s="30">
        <f t="shared" si="0"/>
        <v>1843</v>
      </c>
      <c r="I28" s="30">
        <f t="shared" si="0"/>
        <v>1841</v>
      </c>
      <c r="J28" s="30">
        <f t="shared" si="0"/>
        <v>1844</v>
      </c>
      <c r="K28" s="30">
        <f t="shared" si="0"/>
        <v>1845</v>
      </c>
      <c r="L28" s="30">
        <f t="shared" si="0"/>
        <v>4</v>
      </c>
      <c r="M28" s="30">
        <f t="shared" si="0"/>
        <v>4</v>
      </c>
      <c r="N28" s="30">
        <f t="shared" si="0"/>
        <v>4</v>
      </c>
      <c r="O28" s="30">
        <f t="shared" si="0"/>
        <v>4</v>
      </c>
      <c r="P28" s="30">
        <f t="shared" si="0"/>
        <v>14</v>
      </c>
      <c r="Q28" s="30">
        <f t="shared" si="0"/>
        <v>14</v>
      </c>
      <c r="R28" s="30">
        <f t="shared" si="0"/>
        <v>14</v>
      </c>
      <c r="S28" s="30">
        <f t="shared" si="0"/>
        <v>14</v>
      </c>
      <c r="T28" s="30">
        <f t="shared" si="0"/>
        <v>2</v>
      </c>
      <c r="U28" s="30">
        <f t="shared" si="0"/>
        <v>2</v>
      </c>
      <c r="V28" s="30">
        <f t="shared" si="0"/>
        <v>2</v>
      </c>
      <c r="W28" s="30">
        <f t="shared" si="0"/>
        <v>2</v>
      </c>
      <c r="X28" s="30">
        <f t="shared" si="0"/>
        <v>1</v>
      </c>
      <c r="Y28" s="30">
        <f t="shared" si="0"/>
        <v>1</v>
      </c>
      <c r="Z28" s="30">
        <f t="shared" si="0"/>
        <v>1</v>
      </c>
      <c r="AA28" s="30">
        <f t="shared" si="0"/>
        <v>1</v>
      </c>
      <c r="AB28" s="30">
        <f t="shared" si="0"/>
        <v>3848</v>
      </c>
      <c r="AC28" s="30">
        <f t="shared" si="0"/>
        <v>1909</v>
      </c>
      <c r="AD28" s="30">
        <f t="shared" si="0"/>
        <v>6</v>
      </c>
      <c r="AE28" s="30">
        <f t="shared" si="0"/>
        <v>3867</v>
      </c>
      <c r="AF28" s="30">
        <f t="shared" si="0"/>
        <v>1890</v>
      </c>
      <c r="AG28" s="30">
        <f t="shared" si="0"/>
        <v>5</v>
      </c>
      <c r="AH28" s="30">
        <f t="shared" si="0"/>
        <v>3285</v>
      </c>
      <c r="AI28" s="30">
        <f t="shared" si="0"/>
        <v>2061</v>
      </c>
      <c r="AJ28" s="30">
        <f t="shared" si="0"/>
        <v>5</v>
      </c>
      <c r="AK28" s="16">
        <f t="shared" ref="AK28:BS28" si="1">SUM(AK9:AK27)</f>
        <v>1</v>
      </c>
      <c r="AL28" s="16">
        <f t="shared" si="1"/>
        <v>498</v>
      </c>
      <c r="AM28" s="16">
        <f t="shared" si="1"/>
        <v>1</v>
      </c>
      <c r="AN28" s="16">
        <f t="shared" si="1"/>
        <v>3786</v>
      </c>
      <c r="AO28" s="16">
        <f t="shared" si="1"/>
        <v>1974</v>
      </c>
      <c r="AP28" s="16">
        <f t="shared" si="1"/>
        <v>7</v>
      </c>
      <c r="AQ28" s="16">
        <f t="shared" si="1"/>
        <v>1</v>
      </c>
      <c r="AR28" s="16">
        <f t="shared" si="1"/>
        <v>3820</v>
      </c>
      <c r="AS28" s="16">
        <f t="shared" si="1"/>
        <v>1938</v>
      </c>
      <c r="AT28" s="16">
        <f t="shared" si="1"/>
        <v>4</v>
      </c>
      <c r="AU28" s="16">
        <f t="shared" si="1"/>
        <v>3840</v>
      </c>
      <c r="AV28" s="16">
        <f t="shared" si="1"/>
        <v>1920</v>
      </c>
      <c r="AW28" s="16">
        <f t="shared" si="1"/>
        <v>4</v>
      </c>
      <c r="AX28" s="16">
        <f t="shared" si="1"/>
        <v>1</v>
      </c>
      <c r="AY28" s="16">
        <f t="shared" si="1"/>
        <v>3843</v>
      </c>
      <c r="AZ28" s="16">
        <f t="shared" si="1"/>
        <v>1919</v>
      </c>
      <c r="BA28" s="16">
        <f t="shared" si="1"/>
        <v>3</v>
      </c>
      <c r="BB28" s="16">
        <f t="shared" si="1"/>
        <v>3856</v>
      </c>
      <c r="BC28" s="14">
        <f t="shared" si="1"/>
        <v>1807</v>
      </c>
      <c r="BD28" s="16">
        <f t="shared" si="1"/>
        <v>4</v>
      </c>
      <c r="BE28" s="16">
        <f t="shared" si="1"/>
        <v>3866</v>
      </c>
      <c r="BF28" s="16">
        <f t="shared" si="1"/>
        <v>3849</v>
      </c>
      <c r="BG28" s="14">
        <f t="shared" si="1"/>
        <v>1891</v>
      </c>
      <c r="BH28" s="16">
        <f t="shared" si="1"/>
        <v>1914</v>
      </c>
      <c r="BI28" s="16">
        <f t="shared" si="1"/>
        <v>3428</v>
      </c>
      <c r="BJ28" s="16">
        <f t="shared" si="1"/>
        <v>2323</v>
      </c>
      <c r="BK28" s="16">
        <f t="shared" si="1"/>
        <v>3491</v>
      </c>
      <c r="BL28" s="16">
        <f t="shared" si="1"/>
        <v>2261</v>
      </c>
      <c r="BM28" s="16">
        <f t="shared" si="1"/>
        <v>3486</v>
      </c>
      <c r="BN28" s="16">
        <f t="shared" si="1"/>
        <v>2268</v>
      </c>
      <c r="BO28" s="16">
        <f t="shared" si="1"/>
        <v>3543</v>
      </c>
      <c r="BP28" s="16">
        <f t="shared" si="1"/>
        <v>2207</v>
      </c>
      <c r="BQ28" s="16">
        <f t="shared" si="1"/>
        <v>3458</v>
      </c>
      <c r="BR28" s="16">
        <f t="shared" si="1"/>
        <v>2295</v>
      </c>
      <c r="BS28" s="74">
        <f t="shared" si="1"/>
        <v>3713</v>
      </c>
      <c r="BT28" s="74">
        <f t="shared" ref="BT28:CF28" si="2">SUM(BT9:BT27)</f>
        <v>2038</v>
      </c>
      <c r="BU28" s="74">
        <f t="shared" si="2"/>
        <v>664</v>
      </c>
      <c r="BV28" s="74">
        <f t="shared" si="2"/>
        <v>641</v>
      </c>
      <c r="BW28" s="100">
        <f t="shared" si="2"/>
        <v>666</v>
      </c>
      <c r="BX28" s="74">
        <f t="shared" si="2"/>
        <v>893</v>
      </c>
      <c r="BY28" s="74">
        <f t="shared" si="2"/>
        <v>1579</v>
      </c>
      <c r="BZ28" s="74">
        <f t="shared" si="2"/>
        <v>556</v>
      </c>
      <c r="CA28" s="74">
        <f t="shared" si="2"/>
        <v>2258</v>
      </c>
      <c r="CB28" s="74">
        <f t="shared" si="2"/>
        <v>2205</v>
      </c>
      <c r="CC28" s="74">
        <f t="shared" si="2"/>
        <v>2152</v>
      </c>
      <c r="CD28" s="74">
        <f t="shared" si="2"/>
        <v>1942</v>
      </c>
      <c r="CE28" s="74">
        <f t="shared" si="2"/>
        <v>1723</v>
      </c>
      <c r="CF28" s="101">
        <f t="shared" si="2"/>
        <v>2156</v>
      </c>
    </row>
    <row r="30" spans="1:85">
      <c r="C30" s="169" t="s">
        <v>113</v>
      </c>
      <c r="D30" s="169"/>
      <c r="E30" s="169"/>
      <c r="F30" s="169"/>
      <c r="G30" s="169"/>
      <c r="H30" s="169"/>
      <c r="I30" s="169"/>
      <c r="J30" s="169"/>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row>
  </sheetData>
  <mergeCells count="45">
    <mergeCell ref="CA7:CF7"/>
    <mergeCell ref="BU7:BZ7"/>
    <mergeCell ref="C30:J30"/>
    <mergeCell ref="BI7:BJ7"/>
    <mergeCell ref="BK7:BL7"/>
    <mergeCell ref="BM7:BN7"/>
    <mergeCell ref="BO7:BP7"/>
    <mergeCell ref="AH7:AM7"/>
    <mergeCell ref="A28:B28"/>
    <mergeCell ref="A23:B23"/>
    <mergeCell ref="A24:B24"/>
    <mergeCell ref="A25:B25"/>
    <mergeCell ref="A26:B26"/>
    <mergeCell ref="A27:B27"/>
    <mergeCell ref="BS7:BT7"/>
    <mergeCell ref="AE7:AG7"/>
    <mergeCell ref="AN7:AQ7"/>
    <mergeCell ref="AU7:AX7"/>
    <mergeCell ref="AY7:BA7"/>
    <mergeCell ref="BQ7:BR7"/>
    <mergeCell ref="AR7:AT7"/>
    <mergeCell ref="BB7:BD7"/>
    <mergeCell ref="BE7:BH7"/>
    <mergeCell ref="A4:C4"/>
    <mergeCell ref="B7:C8"/>
    <mergeCell ref="A9:B9"/>
    <mergeCell ref="B5:C5"/>
    <mergeCell ref="AB7:AD7"/>
    <mergeCell ref="D7:AA7"/>
    <mergeCell ref="B1:K1"/>
    <mergeCell ref="A19:B19"/>
    <mergeCell ref="A20:B20"/>
    <mergeCell ref="A21:B21"/>
    <mergeCell ref="A22:B22"/>
    <mergeCell ref="A10:B10"/>
    <mergeCell ref="A11:B11"/>
    <mergeCell ref="A12:B12"/>
    <mergeCell ref="A13:B13"/>
    <mergeCell ref="A14:B14"/>
    <mergeCell ref="A15:B15"/>
    <mergeCell ref="A16:B16"/>
    <mergeCell ref="A17:B17"/>
    <mergeCell ref="A18:B18"/>
    <mergeCell ref="A2:C2"/>
    <mergeCell ref="A3:C3"/>
  </mergeCells>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2019-04-08T19:24:25Z</dcterms:modified>
</cp:coreProperties>
</file>