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P31" i="1" l="1"/>
  <c r="AN31" i="1"/>
  <c r="AO31" i="1"/>
  <c r="AQ31" i="1"/>
  <c r="AR31" i="1"/>
  <c r="AS31" i="1"/>
  <c r="AT31" i="1"/>
  <c r="AU31" i="1"/>
  <c r="AL31" i="1"/>
  <c r="AE31" i="1"/>
  <c r="U31" i="1"/>
  <c r="V31" i="1"/>
  <c r="W31" i="1"/>
  <c r="X31" i="1"/>
  <c r="Y31" i="1"/>
  <c r="T31" i="1"/>
  <c r="R31" i="1"/>
  <c r="M31" i="1"/>
  <c r="E31" i="1"/>
  <c r="F31" i="1"/>
  <c r="G31" i="1"/>
  <c r="D31" i="1"/>
  <c r="AJ31" i="1" l="1"/>
  <c r="P31" i="1"/>
  <c r="Q31" i="1"/>
  <c r="Z31" i="1"/>
  <c r="AA31" i="1"/>
  <c r="AB31" i="1"/>
  <c r="AC31" i="1"/>
  <c r="AD31" i="1"/>
  <c r="AH31" i="1"/>
  <c r="AI31" i="1"/>
  <c r="AK31" i="1"/>
  <c r="AM31" i="1"/>
  <c r="O31" i="1" l="1"/>
  <c r="S31" i="1"/>
  <c r="AF31" i="1"/>
  <c r="AG31" i="1"/>
  <c r="J31" i="1"/>
  <c r="H31" i="1"/>
  <c r="I31" i="1"/>
  <c r="K31" i="1"/>
  <c r="L31" i="1"/>
  <c r="N31" i="1"/>
</calcChain>
</file>

<file path=xl/sharedStrings.xml><?xml version="1.0" encoding="utf-8"?>
<sst xmlns="http://schemas.openxmlformats.org/spreadsheetml/2006/main" count="99" uniqueCount="87">
  <si>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</si>
  <si>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</si>
  <si>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</si>
  <si>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</si>
  <si>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</si>
  <si>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</si>
  <si>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</si>
  <si>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</si>
  <si>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</si>
  <si>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</si>
  <si>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</si>
  <si>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</si>
  <si>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</si>
  <si>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</si>
  <si>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</si>
  <si>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</si>
  <si>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State Rep</t>
  </si>
  <si>
    <t>So Bountiful</t>
  </si>
  <si>
    <t>South Weber</t>
  </si>
  <si>
    <t>Reva Beck Bosone</t>
  </si>
  <si>
    <t>W. Alvin Nalder</t>
  </si>
  <si>
    <t>Orchard</t>
  </si>
  <si>
    <t>Representataive in Congress</t>
  </si>
  <si>
    <t>Governor</t>
  </si>
  <si>
    <t>Sec of State</t>
  </si>
  <si>
    <t>State Auditor</t>
  </si>
  <si>
    <t>State Treasurer</t>
  </si>
  <si>
    <t>Attorney General</t>
  </si>
  <si>
    <t>State Senator</t>
  </si>
  <si>
    <t xml:space="preserve">County Commissioner </t>
  </si>
  <si>
    <t>Justice Sup Court</t>
  </si>
  <si>
    <t>Sup Pub Inst</t>
  </si>
  <si>
    <t>Dist Judge</t>
  </si>
  <si>
    <t>District Attorney</t>
  </si>
  <si>
    <t>County Commissioner</t>
  </si>
  <si>
    <t>Herbert B. Maw</t>
  </si>
  <si>
    <t>Heber Bennion Jr</t>
  </si>
  <si>
    <t>Reese M. Reese</t>
  </si>
  <si>
    <t>Ferrell H. Adams</t>
  </si>
  <si>
    <t>Clinton D. Vernon</t>
  </si>
  <si>
    <t>Amasa R. Howard</t>
  </si>
  <si>
    <t>Elias Hansen</t>
  </si>
  <si>
    <t>J. Bracken Lee</t>
  </si>
  <si>
    <t>Mark Anderson</t>
  </si>
  <si>
    <t>Sherman J. Preece</t>
  </si>
  <si>
    <t>Leonard H. Layton</t>
  </si>
  <si>
    <t>Byron R. Rampton</t>
  </si>
  <si>
    <t>J. Kay Nelson</t>
  </si>
  <si>
    <t>Pratt A. Kesler</t>
  </si>
  <si>
    <t>Ernest E. Greenwood</t>
  </si>
  <si>
    <t>Wm H. Reeder, Jr.</t>
  </si>
  <si>
    <t>Daniel Alsup</t>
  </si>
  <si>
    <t>Archer R. Clayton</t>
  </si>
  <si>
    <t>Royal J. Douglas</t>
  </si>
  <si>
    <t>1948 General</t>
  </si>
  <si>
    <t>Harry S. Truman</t>
  </si>
  <si>
    <t>Alben W. Barkley</t>
  </si>
  <si>
    <t>Roger I McDonough</t>
  </si>
  <si>
    <t>Charles G. Cowley</t>
  </si>
  <si>
    <t>John A. Hendricks</t>
  </si>
  <si>
    <t>Glenn W Adams</t>
  </si>
  <si>
    <t>James Burns</t>
  </si>
  <si>
    <t>J. Frank Marble</t>
  </si>
  <si>
    <t>Democratic Canidates</t>
  </si>
  <si>
    <t xml:space="preserve">This is a transcription of the official record found in Commission Minute Book I Page 129. Every effort was made to ensure the accuracy of this transcript, however, if any discrepancies exist between this record and that found in the Commission Book, the record in the Commission Book stands as the Official Record. </t>
  </si>
  <si>
    <t>Republican Candidates</t>
  </si>
  <si>
    <t>Thomas S. Dewey</t>
  </si>
  <si>
    <t>Earl Warren</t>
  </si>
  <si>
    <t>Wm A. Dawson</t>
  </si>
  <si>
    <t>Eugene C. Ford</t>
  </si>
  <si>
    <t>E Allen Bateman</t>
  </si>
  <si>
    <t>Paul McNutt</t>
  </si>
  <si>
    <t>Hyrum Harper</t>
  </si>
  <si>
    <t>President</t>
  </si>
  <si>
    <t>Socialist Party</t>
  </si>
  <si>
    <t>Farrell Dobbs</t>
  </si>
  <si>
    <t>Grace Carlson</t>
  </si>
  <si>
    <t>Henrly A. wallace</t>
  </si>
  <si>
    <t>Glen H. Taylor</t>
  </si>
  <si>
    <t>Progressive Party</t>
  </si>
  <si>
    <t>Amendment</t>
  </si>
  <si>
    <t>Yes</t>
  </si>
  <si>
    <t>No</t>
  </si>
  <si>
    <t>Civil Rights Party</t>
  </si>
  <si>
    <t>Thurman</t>
  </si>
  <si>
    <t>Rendell N. Mayne</t>
  </si>
  <si>
    <t>The totals calculated in this spreadsheet are different than those shown in the official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</si>
</sst>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b/>
      <sz val="16"/>
      <color theme="1"/>
      <name val="Calibri"/>
      <family val="2"/>
      <scheme val="minor"/>
    </font>
    <font>
      <sz val="8"/>
      <color theme="1"/>
      <name val="Roboto condense"/>
    </font>
    <font>
      <sz val="11"/>
      <color rgb="FF000000"/>
      <name val="Calibri"/>
      <family val="2"/>
      <scheme val="minor"/>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39">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thin">
        <color rgb="FFD1D0CD"/>
      </left>
      <right style="thin">
        <color theme="2" tint="-9.9978637043366805E-2"/>
      </right>
      <top style="medium">
        <color rgb="FF000000"/>
      </top>
      <bottom style="medium">
        <color rgb="FF000000"/>
      </bottom>
      <diagonal/>
    </border>
    <border>
      <left style="thin">
        <color rgb="FFD1D0CD"/>
      </left>
      <right style="thin">
        <color theme="2" tint="-9.9978637043366805E-2"/>
      </right>
      <top/>
      <bottom style="thin">
        <color rgb="FFD1D0CD"/>
      </bottom>
      <diagonal/>
    </border>
    <border>
      <left style="thin">
        <color rgb="FFD1D0CD"/>
      </left>
      <right style="thin">
        <color theme="2" tint="-9.9978637043366805E-2"/>
      </right>
      <top style="thin">
        <color rgb="FFD1D0CD"/>
      </top>
      <bottom style="thin">
        <color rgb="FFD1D0CD"/>
      </bottom>
      <diagonal/>
    </border>
    <border>
      <left/>
      <right style="thin">
        <color theme="2" tint="-9.9978637043366805E-2"/>
      </right>
      <top/>
      <bottom/>
      <diagonal/>
    </border>
    <border>
      <left/>
      <right style="thin">
        <color rgb="FFD1D0CD"/>
      </right>
      <top style="medium">
        <color rgb="FF000000"/>
      </top>
      <bottom style="medium">
        <color rgb="FF000000"/>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thin">
        <color rgb="FFD1D0CD"/>
      </top>
      <bottom style="medium">
        <color rgb="FF000000"/>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style="thin">
        <color rgb="FFD1D0CD"/>
      </left>
      <right/>
      <top/>
      <bottom style="thin">
        <color rgb="FFD1D0CD"/>
      </bottom>
      <diagonal/>
    </border>
    <border>
      <left/>
      <right style="medium">
        <color indexed="64"/>
      </right>
      <top/>
      <bottom style="thin">
        <color rgb="FFD1D0CD"/>
      </bottom>
      <diagonal/>
    </border>
    <border>
      <left/>
      <right/>
      <top/>
      <bottom style="thin">
        <color theme="2" tint="-9.9978637043366805E-2"/>
      </bottom>
      <diagonal/>
    </border>
    <border>
      <left/>
      <right style="thin">
        <color theme="2" tint="-9.9978637043366805E-2"/>
      </right>
      <top/>
      <bottom style="thin">
        <color rgb="FFD1D0CD"/>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rgb="FFD1D0CD"/>
      </left>
      <right style="thin">
        <color theme="2" tint="-9.9978637043366805E-2"/>
      </right>
      <top style="thin">
        <color rgb="FFD1D0CD"/>
      </top>
      <bottom style="medium">
        <color rgb="FF000000"/>
      </bottom>
      <diagonal/>
    </border>
    <border>
      <left/>
      <right style="medium">
        <color indexed="64"/>
      </right>
      <top/>
      <bottom/>
      <diagonal/>
    </border>
    <border>
      <left/>
      <right style="thin">
        <color rgb="FFD1D0CD"/>
      </right>
      <top style="thin">
        <color theme="2" tint="-9.9978637043366805E-2"/>
      </top>
      <bottom style="thin">
        <color rgb="FFD1D0CD"/>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rgb="FFD1D0CD"/>
      </left>
      <right style="medium">
        <color indexed="64"/>
      </right>
      <top/>
      <bottom style="thin">
        <color rgb="FFD1D0CD"/>
      </bottom>
      <diagonal/>
    </border>
    <border>
      <left/>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diagonal/>
    </border>
    <border>
      <left style="thin">
        <color rgb="FFD1D0CD"/>
      </left>
      <right style="medium">
        <color indexed="64"/>
      </right>
      <top style="thin">
        <color theme="2" tint="-9.9978637043366805E-2"/>
      </top>
      <bottom style="thin">
        <color rgb="FFD1D0CD"/>
      </bottom>
      <diagonal/>
    </border>
    <border>
      <left/>
      <right style="medium">
        <color indexed="64"/>
      </right>
      <top style="thin">
        <color theme="2" tint="-9.9978637043366805E-2"/>
      </top>
      <bottom style="thin">
        <color theme="2" tint="-9.9978637043366805E-2"/>
      </bottom>
      <diagonal/>
    </border>
    <border>
      <left style="thin">
        <color rgb="FFD1D0CD"/>
      </left>
      <right style="medium">
        <color indexed="64"/>
      </right>
      <top style="medium">
        <color rgb="FF000000"/>
      </top>
      <bottom style="medium">
        <color rgb="FF000000"/>
      </bottom>
      <diagonal/>
    </border>
    <border>
      <left/>
      <right style="thin">
        <color indexed="64"/>
      </right>
      <top/>
      <bottom style="thin">
        <color theme="2" tint="-9.9978637043366805E-2"/>
      </bottom>
      <diagonal/>
    </border>
    <border>
      <left style="thin">
        <color indexed="64"/>
      </left>
      <right/>
      <top/>
      <bottom style="thin">
        <color theme="2" tint="-9.9978637043366805E-2"/>
      </bottom>
      <diagonal/>
    </border>
  </borders>
  <cellStyleXfs count="1">
    <xf numFmtId="0" fontId="0" fillId="0" borderId="0"/>
  </cellStyleXfs>
  <cellXfs count="88">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wrapText="1"/>
      <protection locked="0"/>
    </xf>
    <xf numFmtId="0" fontId="5" fillId="17" borderId="7" xfId="0" applyNumberFormat="1" applyFont="1" applyFill="1" applyBorder="1" applyAlignment="1" applyProtection="1">
      <alignment horizontal="left" vertical="center" wrapText="1"/>
      <protection locked="0"/>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3" fillId="18" borderId="10"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8" borderId="13" xfId="0" applyNumberFormat="1" applyFont="1" applyFill="1" applyBorder="1" applyAlignment="1" applyProtection="1">
      <alignment horizontal="center" vertical="center" wrapText="1"/>
    </xf>
    <xf numFmtId="0" fontId="3" fillId="13" borderId="14" xfId="0" applyNumberFormat="1" applyFont="1" applyFill="1" applyBorder="1" applyAlignment="1" applyProtection="1">
      <alignment horizontal="center" vertical="center" wrapText="1"/>
    </xf>
    <xf numFmtId="0" fontId="3" fillId="18" borderId="14" xfId="0" applyNumberFormat="1" applyFont="1" applyFill="1" applyBorder="1" applyAlignment="1" applyProtection="1">
      <alignment horizontal="center" vertical="center" wrapText="1"/>
    </xf>
    <xf numFmtId="3" fontId="5" fillId="0" borderId="16" xfId="0" applyNumberFormat="1" applyFont="1" applyFill="1" applyBorder="1" applyAlignment="1" applyProtection="1">
      <alignment horizontal="center" vertical="center" wrapText="1"/>
    </xf>
    <xf numFmtId="3" fontId="5" fillId="18"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2" borderId="2" xfId="0" applyNumberFormat="1" applyFont="1" applyFill="1" applyBorder="1" applyAlignment="1" applyProtection="1">
      <alignment vertical="center" wrapText="1"/>
      <protection locked="0"/>
    </xf>
    <xf numFmtId="0" fontId="3" fillId="18" borderId="17"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protection locked="0"/>
    </xf>
    <xf numFmtId="0" fontId="6" fillId="13" borderId="2" xfId="0" applyNumberFormat="1" applyFont="1" applyFill="1" applyBorder="1" applyAlignment="1" applyProtection="1">
      <alignment horizontal="center" vertical="center" wrapText="1"/>
      <protection locked="0"/>
    </xf>
    <xf numFmtId="0" fontId="6" fillId="13" borderId="2" xfId="0" applyNumberFormat="1" applyFont="1" applyFill="1" applyBorder="1" applyAlignment="1" applyProtection="1">
      <alignment horizontal="center" vertical="center" wrapText="1"/>
    </xf>
    <xf numFmtId="0" fontId="3" fillId="13" borderId="27" xfId="0" applyNumberFormat="1" applyFont="1" applyFill="1" applyBorder="1" applyAlignment="1" applyProtection="1">
      <alignment horizontal="center" vertical="center" wrapText="1"/>
    </xf>
    <xf numFmtId="0" fontId="6" fillId="13" borderId="24" xfId="0" applyNumberFormat="1" applyFont="1" applyFill="1" applyBorder="1" applyAlignment="1" applyProtection="1">
      <alignment horizontal="center" vertical="center" wrapText="1"/>
    </xf>
    <xf numFmtId="0" fontId="6" fillId="13" borderId="23" xfId="0" applyNumberFormat="1" applyFont="1" applyFill="1" applyBorder="1" applyAlignment="1" applyProtection="1">
      <alignment horizontal="center" vertical="center" wrapText="1"/>
    </xf>
    <xf numFmtId="0" fontId="6" fillId="13" borderId="20" xfId="0" applyNumberFormat="1" applyFont="1" applyFill="1" applyBorder="1" applyAlignment="1" applyProtection="1">
      <alignment horizontal="center" vertical="center" wrapText="1"/>
    </xf>
    <xf numFmtId="0" fontId="6" fillId="13" borderId="26"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xf>
    <xf numFmtId="0" fontId="3" fillId="13"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6" fillId="13" borderId="25" xfId="0" applyNumberFormat="1" applyFont="1" applyFill="1" applyBorder="1" applyAlignment="1" applyProtection="1">
      <alignment horizontal="center" vertical="center" wrapText="1"/>
    </xf>
    <xf numFmtId="0" fontId="6" fillId="13" borderId="25" xfId="0" applyNumberFormat="1" applyFont="1" applyFill="1" applyBorder="1" applyAlignment="1" applyProtection="1">
      <alignment horizontal="center" vertical="center" wrapText="1"/>
      <protection locked="0"/>
    </xf>
    <xf numFmtId="0" fontId="3" fillId="18" borderId="21" xfId="0" applyNumberFormat="1" applyFont="1" applyFill="1" applyBorder="1" applyAlignment="1" applyProtection="1">
      <alignment horizontal="center" vertical="center" wrapText="1"/>
    </xf>
    <xf numFmtId="0" fontId="3" fillId="18" borderId="25" xfId="0" applyNumberFormat="1" applyFont="1" applyFill="1" applyBorder="1" applyAlignment="1" applyProtection="1">
      <alignment horizontal="center" vertical="center" wrapText="1"/>
    </xf>
    <xf numFmtId="0" fontId="3" fillId="0" borderId="25" xfId="0" applyNumberFormat="1" applyFont="1" applyFill="1" applyBorder="1" applyAlignment="1" applyProtection="1">
      <alignment horizontal="center" vertical="center" wrapText="1"/>
    </xf>
    <xf numFmtId="0" fontId="10" fillId="0" borderId="25" xfId="0" applyFont="1" applyFill="1" applyBorder="1" applyAlignment="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3" fillId="18" borderId="29" xfId="0" applyNumberFormat="1" applyFont="1" applyFill="1" applyBorder="1" applyAlignment="1" applyProtection="1">
      <alignment horizontal="center" vertical="center" wrapText="1"/>
    </xf>
    <xf numFmtId="0" fontId="4" fillId="12" borderId="17" xfId="0" applyNumberFormat="1" applyFont="1" applyFill="1" applyBorder="1" applyAlignment="1" applyProtection="1">
      <alignment horizontal="left" vertical="center" wrapText="1"/>
      <protection locked="0"/>
    </xf>
    <xf numFmtId="0" fontId="4" fillId="15" borderId="17" xfId="0" applyNumberFormat="1" applyFont="1" applyFill="1" applyBorder="1" applyAlignment="1" applyProtection="1">
      <alignment horizontal="left" vertical="center" wrapText="1"/>
      <protection locked="0"/>
    </xf>
    <xf numFmtId="0" fontId="6" fillId="13" borderId="26" xfId="0" applyNumberFormat="1" applyFont="1" applyFill="1" applyBorder="1" applyAlignment="1" applyProtection="1">
      <alignment horizontal="center" vertical="center" wrapText="1"/>
      <protection locked="0"/>
    </xf>
    <xf numFmtId="0" fontId="6" fillId="13" borderId="30" xfId="0" applyNumberFormat="1" applyFont="1" applyFill="1" applyBorder="1" applyAlignment="1" applyProtection="1">
      <alignment horizontal="center" vertical="center" wrapText="1"/>
      <protection locked="0"/>
    </xf>
    <xf numFmtId="0" fontId="3" fillId="18" borderId="31" xfId="0" applyNumberFormat="1" applyFont="1" applyFill="1" applyBorder="1" applyAlignment="1" applyProtection="1">
      <alignment horizontal="center" vertical="center" wrapText="1"/>
    </xf>
    <xf numFmtId="0" fontId="6" fillId="13" borderId="32" xfId="0" applyNumberFormat="1" applyFont="1" applyFill="1" applyBorder="1" applyAlignment="1" applyProtection="1">
      <alignment horizontal="center" vertical="center" wrapText="1"/>
      <protection locked="0"/>
    </xf>
    <xf numFmtId="0" fontId="3" fillId="18" borderId="9"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3" fillId="0" borderId="31"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0" fontId="9" fillId="2" borderId="23" xfId="0" applyNumberFormat="1" applyFont="1" applyFill="1" applyBorder="1" applyAlignment="1" applyProtection="1">
      <alignment horizontal="center" vertical="center" wrapText="1"/>
      <protection locked="0"/>
    </xf>
    <xf numFmtId="3" fontId="5" fillId="0" borderId="36" xfId="0" applyNumberFormat="1" applyFont="1" applyFill="1" applyBorder="1" applyAlignment="1" applyProtection="1">
      <alignment horizontal="center" vertical="center" wrapText="1"/>
    </xf>
    <xf numFmtId="0" fontId="11" fillId="19" borderId="0" xfId="0" applyFont="1" applyFill="1" applyAlignment="1">
      <alignment horizontal="center"/>
    </xf>
    <xf numFmtId="0" fontId="8" fillId="0" borderId="2" xfId="0" applyFont="1" applyBorder="1" applyAlignment="1">
      <alignment horizontal="center" wrapText="1"/>
    </xf>
    <xf numFmtId="0" fontId="0" fillId="9" borderId="2" xfId="0" applyNumberFormat="1" applyFont="1" applyFill="1" applyBorder="1" applyAlignment="1" applyProtection="1">
      <alignment wrapText="1"/>
      <protection locked="0"/>
    </xf>
    <xf numFmtId="0" fontId="9" fillId="2" borderId="23" xfId="0" applyNumberFormat="1" applyFont="1"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1" xfId="0" applyNumberFormat="1" applyFont="1" applyFill="1" applyBorder="1" applyAlignment="1" applyProtection="1">
      <alignment horizontal="left" vertical="center" wrapText="1"/>
    </xf>
    <xf numFmtId="164" fontId="2" fillId="8" borderId="11"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28"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22" xfId="0" applyNumberFormat="1" applyFont="1" applyFill="1" applyBorder="1" applyAlignment="1" applyProtection="1">
      <alignment horizontal="center" vertical="center" wrapText="1"/>
      <protection locked="0"/>
    </xf>
    <xf numFmtId="0" fontId="6" fillId="13" borderId="32"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xf>
    <xf numFmtId="0" fontId="9" fillId="2" borderId="37" xfId="0" applyNumberFormat="1" applyFont="1" applyFill="1" applyBorder="1" applyAlignment="1" applyProtection="1">
      <alignment horizontal="center" vertical="center" wrapText="1"/>
      <protection locked="0"/>
    </xf>
    <xf numFmtId="0" fontId="9" fillId="2" borderId="38"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U39"/>
  <sheetViews>
    <sheetView tabSelected="1" workbookViewId="0">
      <selection activeCell="AK3" sqref="AK3"/>
    </sheetView>
  </sheetViews>
  <sheetFormatPr defaultRowHeight="15"/>
  <cols>
    <col min="1" max="1" width="0.140625" customWidth="1"/>
    <col min="2" max="2" width="6" customWidth="1"/>
    <col min="3" max="3" width="16.140625" customWidth="1"/>
    <col min="4" max="5" width="11.28515625" style="3" customWidth="1"/>
    <col min="6" max="7" width="13.85546875" style="3" customWidth="1"/>
    <col min="8" max="19" width="11.28515625" style="3" customWidth="1"/>
    <col min="20" max="31" width="9.140625" style="3" customWidth="1"/>
    <col min="32" max="38" width="11.28515625" style="3" customWidth="1"/>
    <col min="39" max="47" width="13.140625" style="3" customWidth="1"/>
  </cols>
  <sheetData>
    <row r="1" spans="1:47" ht="33.75" customHeight="1">
      <c r="B1" s="62" t="s">
        <v>64</v>
      </c>
      <c r="C1" s="62"/>
      <c r="D1" s="62"/>
      <c r="E1" s="62"/>
      <c r="F1" s="62"/>
      <c r="G1" s="62"/>
      <c r="H1" s="62"/>
      <c r="I1" s="62"/>
      <c r="J1" s="62"/>
      <c r="K1" s="62"/>
      <c r="L1" s="62"/>
      <c r="M1" s="62"/>
      <c r="N1" s="62"/>
    </row>
    <row r="2" spans="1:47" ht="17.100000000000001" customHeight="1">
      <c r="A2" s="72" t="s">
        <v>1</v>
      </c>
      <c r="B2" s="73"/>
      <c r="C2" s="74"/>
    </row>
    <row r="3" spans="1:47" ht="15.95" customHeight="1">
      <c r="A3" s="75" t="s">
        <v>54</v>
      </c>
      <c r="B3" s="76"/>
      <c r="C3" s="77"/>
      <c r="D3" s="12"/>
      <c r="E3" s="12"/>
      <c r="F3" s="12"/>
      <c r="G3" s="12"/>
    </row>
    <row r="4" spans="1:47" ht="15.95" customHeight="1" thickBot="1">
      <c r="A4" s="78">
        <v>17839</v>
      </c>
      <c r="B4" s="79"/>
      <c r="C4" s="79"/>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row>
    <row r="5" spans="1:47" ht="0.95" customHeight="1" thickTop="1">
      <c r="A5" s="9"/>
      <c r="B5" s="63"/>
      <c r="C5" s="63"/>
      <c r="D5" s="12"/>
      <c r="E5" s="12"/>
      <c r="F5" s="12"/>
      <c r="G5" s="12"/>
      <c r="H5" s="12"/>
      <c r="I5" s="12"/>
      <c r="J5" s="12"/>
      <c r="K5" s="12"/>
      <c r="L5" s="12"/>
      <c r="M5" s="12"/>
      <c r="N5" s="12"/>
    </row>
    <row r="6" spans="1:47" ht="3.95" customHeight="1">
      <c r="A6" s="1"/>
      <c r="B6" s="1"/>
      <c r="C6" s="9"/>
    </row>
    <row r="7" spans="1:47" ht="26.25" customHeight="1">
      <c r="A7" s="9"/>
      <c r="B7" s="23"/>
      <c r="C7" s="23"/>
      <c r="D7" s="64" t="s">
        <v>63</v>
      </c>
      <c r="E7" s="64"/>
      <c r="F7" s="64"/>
      <c r="G7" s="64"/>
      <c r="H7" s="64"/>
      <c r="I7" s="64"/>
      <c r="J7" s="64"/>
      <c r="K7" s="64"/>
      <c r="L7" s="64"/>
      <c r="M7" s="64"/>
      <c r="N7" s="64"/>
      <c r="O7" s="64"/>
      <c r="P7" s="64"/>
      <c r="Q7" s="64"/>
      <c r="R7" s="64"/>
      <c r="S7" s="64"/>
      <c r="T7" s="86"/>
      <c r="U7" s="59"/>
      <c r="V7" s="59"/>
      <c r="W7" s="87" t="s">
        <v>65</v>
      </c>
      <c r="X7" s="64"/>
      <c r="Y7" s="64"/>
      <c r="Z7" s="64"/>
      <c r="AA7" s="64"/>
      <c r="AB7" s="64"/>
      <c r="AC7" s="64"/>
      <c r="AD7" s="64"/>
      <c r="AE7" s="64"/>
      <c r="AF7" s="64"/>
      <c r="AG7" s="64"/>
      <c r="AH7" s="64"/>
      <c r="AI7" s="64"/>
      <c r="AJ7" s="64"/>
      <c r="AK7" s="64"/>
      <c r="AL7" s="64"/>
      <c r="AM7" s="86"/>
      <c r="AN7" s="59"/>
      <c r="AO7" s="59"/>
      <c r="AP7" s="59"/>
      <c r="AQ7" s="59"/>
      <c r="AR7" s="59"/>
      <c r="AS7" s="59"/>
      <c r="AT7" s="59"/>
      <c r="AU7" s="59"/>
    </row>
    <row r="8" spans="1:47" ht="40.5" customHeight="1">
      <c r="A8" s="2"/>
      <c r="B8" s="80" t="s">
        <v>2</v>
      </c>
      <c r="C8" s="81"/>
      <c r="D8" s="34"/>
      <c r="E8" s="39"/>
      <c r="F8" s="29" t="s">
        <v>22</v>
      </c>
      <c r="G8" s="39"/>
      <c r="H8" s="27" t="s">
        <v>23</v>
      </c>
      <c r="I8" s="28" t="s">
        <v>24</v>
      </c>
      <c r="J8" s="31" t="s">
        <v>25</v>
      </c>
      <c r="K8" s="32" t="s">
        <v>26</v>
      </c>
      <c r="L8" s="33" t="s">
        <v>27</v>
      </c>
      <c r="M8" s="33"/>
      <c r="N8" s="39"/>
      <c r="O8" s="39"/>
      <c r="P8" s="39" t="s">
        <v>28</v>
      </c>
      <c r="Q8" s="39"/>
      <c r="R8" s="39"/>
      <c r="S8" s="40" t="s">
        <v>29</v>
      </c>
      <c r="T8" s="51"/>
      <c r="U8" s="50" t="s">
        <v>73</v>
      </c>
      <c r="V8" s="51" t="s">
        <v>23</v>
      </c>
      <c r="W8" s="53"/>
      <c r="X8" s="40"/>
      <c r="Y8" s="40"/>
      <c r="Z8" s="39" t="s">
        <v>30</v>
      </c>
      <c r="AA8" s="40" t="s">
        <v>23</v>
      </c>
      <c r="AB8" s="40" t="s">
        <v>24</v>
      </c>
      <c r="AC8" s="39" t="s">
        <v>25</v>
      </c>
      <c r="AD8" s="39" t="s">
        <v>26</v>
      </c>
      <c r="AE8" s="39" t="s">
        <v>27</v>
      </c>
      <c r="AF8" s="40" t="s">
        <v>31</v>
      </c>
      <c r="AG8" s="39" t="s">
        <v>32</v>
      </c>
      <c r="AH8" s="39"/>
      <c r="AI8" s="39" t="s">
        <v>33</v>
      </c>
      <c r="AJ8" s="39"/>
      <c r="AK8" s="35" t="s">
        <v>16</v>
      </c>
      <c r="AL8" s="29"/>
      <c r="AM8" s="55" t="s">
        <v>34</v>
      </c>
      <c r="AN8" s="84" t="s">
        <v>74</v>
      </c>
      <c r="AO8" s="85"/>
      <c r="AP8" s="84" t="s">
        <v>79</v>
      </c>
      <c r="AQ8" s="85"/>
      <c r="AR8" s="84" t="s">
        <v>80</v>
      </c>
      <c r="AS8" s="85"/>
      <c r="AT8" s="34" t="s">
        <v>83</v>
      </c>
      <c r="AU8" s="58" t="s">
        <v>23</v>
      </c>
    </row>
    <row r="9" spans="1:47" ht="22.5">
      <c r="A9" s="2"/>
      <c r="B9" s="82"/>
      <c r="C9" s="83"/>
      <c r="D9" s="47" t="s">
        <v>55</v>
      </c>
      <c r="E9" s="4" t="s">
        <v>56</v>
      </c>
      <c r="F9" s="4" t="s">
        <v>19</v>
      </c>
      <c r="G9" s="4" t="s">
        <v>57</v>
      </c>
      <c r="H9" s="4" t="s">
        <v>35</v>
      </c>
      <c r="I9" s="4" t="s">
        <v>36</v>
      </c>
      <c r="J9" s="19" t="s">
        <v>37</v>
      </c>
      <c r="K9" s="14" t="s">
        <v>38</v>
      </c>
      <c r="L9" s="4" t="s">
        <v>39</v>
      </c>
      <c r="M9" s="41" t="s">
        <v>70</v>
      </c>
      <c r="N9" s="17" t="s">
        <v>58</v>
      </c>
      <c r="O9" s="14" t="s">
        <v>59</v>
      </c>
      <c r="P9" s="14" t="s">
        <v>60</v>
      </c>
      <c r="Q9" s="14" t="s">
        <v>61</v>
      </c>
      <c r="R9" s="14" t="s">
        <v>62</v>
      </c>
      <c r="S9" s="4" t="s">
        <v>40</v>
      </c>
      <c r="T9" s="52" t="s">
        <v>20</v>
      </c>
      <c r="U9" s="14" t="s">
        <v>71</v>
      </c>
      <c r="V9" s="52" t="s">
        <v>72</v>
      </c>
      <c r="W9" s="54" t="s">
        <v>66</v>
      </c>
      <c r="X9" s="42" t="s">
        <v>67</v>
      </c>
      <c r="Y9" s="42" t="s">
        <v>68</v>
      </c>
      <c r="Z9" s="43" t="s">
        <v>41</v>
      </c>
      <c r="AA9" s="43" t="s">
        <v>42</v>
      </c>
      <c r="AB9" s="43" t="s">
        <v>43</v>
      </c>
      <c r="AC9" s="44" t="s">
        <v>44</v>
      </c>
      <c r="AD9" s="43" t="s">
        <v>52</v>
      </c>
      <c r="AE9" s="43" t="s">
        <v>48</v>
      </c>
      <c r="AF9" s="43" t="s">
        <v>49</v>
      </c>
      <c r="AG9" s="43" t="s">
        <v>53</v>
      </c>
      <c r="AH9" s="43" t="s">
        <v>50</v>
      </c>
      <c r="AI9" s="43" t="s">
        <v>51</v>
      </c>
      <c r="AJ9" s="43" t="s">
        <v>47</v>
      </c>
      <c r="AK9" s="38" t="s">
        <v>46</v>
      </c>
      <c r="AL9" s="37" t="s">
        <v>69</v>
      </c>
      <c r="AM9" s="56" t="s">
        <v>45</v>
      </c>
      <c r="AN9" s="38" t="s">
        <v>75</v>
      </c>
      <c r="AO9" s="57" t="s">
        <v>76</v>
      </c>
      <c r="AP9" s="38" t="s">
        <v>77</v>
      </c>
      <c r="AQ9" s="57" t="s">
        <v>78</v>
      </c>
      <c r="AR9" s="38" t="s">
        <v>81</v>
      </c>
      <c r="AS9" s="57" t="s">
        <v>82</v>
      </c>
      <c r="AT9" s="38" t="s">
        <v>84</v>
      </c>
      <c r="AU9" s="56" t="s">
        <v>85</v>
      </c>
    </row>
    <row r="10" spans="1:47" ht="21.95" customHeight="1">
      <c r="A10" s="68">
        <v>1</v>
      </c>
      <c r="B10" s="69"/>
      <c r="C10" s="48" t="s">
        <v>17</v>
      </c>
      <c r="D10" s="15">
        <v>137</v>
      </c>
      <c r="E10" s="5">
        <v>137</v>
      </c>
      <c r="F10" s="5">
        <v>127</v>
      </c>
      <c r="G10" s="5">
        <v>144</v>
      </c>
      <c r="H10" s="5">
        <v>137</v>
      </c>
      <c r="I10" s="5">
        <v>155</v>
      </c>
      <c r="J10" s="18">
        <v>141</v>
      </c>
      <c r="K10" s="15">
        <v>130</v>
      </c>
      <c r="L10" s="5">
        <v>142</v>
      </c>
      <c r="M10" s="45">
        <v>180</v>
      </c>
      <c r="N10" s="18">
        <v>144</v>
      </c>
      <c r="O10" s="15">
        <v>140</v>
      </c>
      <c r="P10" s="15">
        <v>147</v>
      </c>
      <c r="Q10" s="15">
        <v>170</v>
      </c>
      <c r="R10" s="15">
        <v>140</v>
      </c>
      <c r="S10" s="5">
        <v>195</v>
      </c>
      <c r="T10" s="25">
        <v>136</v>
      </c>
      <c r="U10" s="15"/>
      <c r="V10" s="25"/>
      <c r="W10" s="15">
        <v>115</v>
      </c>
      <c r="X10" s="36">
        <v>115</v>
      </c>
      <c r="Y10" s="36">
        <v>127</v>
      </c>
      <c r="Z10" s="36">
        <v>104</v>
      </c>
      <c r="AA10" s="36">
        <v>118</v>
      </c>
      <c r="AB10" s="36">
        <v>100</v>
      </c>
      <c r="AC10" s="36">
        <v>112</v>
      </c>
      <c r="AD10" s="36">
        <v>123</v>
      </c>
      <c r="AE10" s="36">
        <v>110</v>
      </c>
      <c r="AF10" s="36">
        <v>72</v>
      </c>
      <c r="AG10" s="36">
        <v>108</v>
      </c>
      <c r="AH10" s="36">
        <v>112</v>
      </c>
      <c r="AI10" s="36">
        <v>104</v>
      </c>
      <c r="AJ10" s="36">
        <v>84</v>
      </c>
      <c r="AK10" s="5">
        <v>113</v>
      </c>
      <c r="AL10" s="5">
        <v>61</v>
      </c>
      <c r="AM10" s="25">
        <v>117</v>
      </c>
      <c r="AN10" s="15"/>
      <c r="AO10" s="25"/>
      <c r="AP10" s="15">
        <v>3</v>
      </c>
      <c r="AQ10" s="25">
        <v>2</v>
      </c>
      <c r="AR10" s="15">
        <v>62</v>
      </c>
      <c r="AS10" s="25">
        <v>34</v>
      </c>
      <c r="AT10" s="15"/>
      <c r="AU10" s="25"/>
    </row>
    <row r="11" spans="1:47" ht="21.95" customHeight="1">
      <c r="A11" s="66">
        <v>2</v>
      </c>
      <c r="B11" s="67"/>
      <c r="C11" s="49" t="s">
        <v>3</v>
      </c>
      <c r="D11" s="16">
        <v>164</v>
      </c>
      <c r="E11" s="6">
        <v>160</v>
      </c>
      <c r="F11" s="6">
        <v>150</v>
      </c>
      <c r="G11" s="6">
        <v>160</v>
      </c>
      <c r="H11" s="6">
        <v>143</v>
      </c>
      <c r="I11" s="6">
        <v>166</v>
      </c>
      <c r="J11" s="19">
        <v>170</v>
      </c>
      <c r="K11" s="16">
        <v>145</v>
      </c>
      <c r="L11" s="6">
        <v>165</v>
      </c>
      <c r="M11" s="46">
        <v>186</v>
      </c>
      <c r="N11" s="19">
        <v>166</v>
      </c>
      <c r="O11" s="16">
        <v>163</v>
      </c>
      <c r="P11" s="16">
        <v>169</v>
      </c>
      <c r="Q11" s="16">
        <v>164</v>
      </c>
      <c r="R11" s="16">
        <v>153</v>
      </c>
      <c r="S11" s="6">
        <v>210</v>
      </c>
      <c r="T11" s="24">
        <v>156</v>
      </c>
      <c r="U11" s="16"/>
      <c r="V11" s="24"/>
      <c r="W11" s="16">
        <v>138</v>
      </c>
      <c r="X11" s="6">
        <v>140</v>
      </c>
      <c r="Y11" s="6">
        <v>153</v>
      </c>
      <c r="Z11" s="6">
        <v>139</v>
      </c>
      <c r="AA11" s="6">
        <v>162</v>
      </c>
      <c r="AB11" s="6">
        <v>135</v>
      </c>
      <c r="AC11" s="6">
        <v>132</v>
      </c>
      <c r="AD11" s="6">
        <v>158</v>
      </c>
      <c r="AE11" s="6">
        <v>138</v>
      </c>
      <c r="AF11" s="6">
        <v>113</v>
      </c>
      <c r="AG11" s="6">
        <v>133</v>
      </c>
      <c r="AH11" s="6">
        <v>134</v>
      </c>
      <c r="AI11" s="6">
        <v>132</v>
      </c>
      <c r="AJ11" s="6">
        <v>137</v>
      </c>
      <c r="AK11" s="6">
        <v>148</v>
      </c>
      <c r="AL11" s="6">
        <v>94</v>
      </c>
      <c r="AM11" s="24">
        <v>144</v>
      </c>
      <c r="AN11" s="16"/>
      <c r="AO11" s="24"/>
      <c r="AP11" s="16">
        <v>3</v>
      </c>
      <c r="AQ11" s="24">
        <v>3</v>
      </c>
      <c r="AR11" s="16">
        <v>78</v>
      </c>
      <c r="AS11" s="24">
        <v>30</v>
      </c>
      <c r="AT11" s="16"/>
      <c r="AU11" s="24"/>
    </row>
    <row r="12" spans="1:47" ht="21.95" customHeight="1">
      <c r="A12" s="68">
        <v>3</v>
      </c>
      <c r="B12" s="69"/>
      <c r="C12" s="48" t="s">
        <v>4</v>
      </c>
      <c r="D12" s="15">
        <v>528</v>
      </c>
      <c r="E12" s="5">
        <v>515</v>
      </c>
      <c r="F12" s="5">
        <v>530</v>
      </c>
      <c r="G12" s="5">
        <v>554</v>
      </c>
      <c r="H12" s="5">
        <v>487</v>
      </c>
      <c r="I12" s="5">
        <v>562</v>
      </c>
      <c r="J12" s="18">
        <v>561</v>
      </c>
      <c r="K12" s="15">
        <v>528</v>
      </c>
      <c r="L12" s="5">
        <v>544</v>
      </c>
      <c r="M12" s="45">
        <v>617</v>
      </c>
      <c r="N12" s="18">
        <v>554</v>
      </c>
      <c r="O12" s="15">
        <v>545</v>
      </c>
      <c r="P12" s="15">
        <v>564</v>
      </c>
      <c r="Q12" s="15">
        <v>604</v>
      </c>
      <c r="R12" s="15">
        <v>592</v>
      </c>
      <c r="S12" s="5">
        <v>643</v>
      </c>
      <c r="T12" s="25">
        <v>553</v>
      </c>
      <c r="U12" s="15"/>
      <c r="V12" s="25"/>
      <c r="W12" s="15">
        <v>423</v>
      </c>
      <c r="X12" s="5">
        <v>430</v>
      </c>
      <c r="Y12" s="5">
        <v>426</v>
      </c>
      <c r="Z12" s="5">
        <v>392</v>
      </c>
      <c r="AA12" s="5">
        <v>468</v>
      </c>
      <c r="AB12" s="5">
        <v>385</v>
      </c>
      <c r="AC12" s="5">
        <v>387</v>
      </c>
      <c r="AD12" s="5">
        <v>423</v>
      </c>
      <c r="AE12" s="5">
        <v>400</v>
      </c>
      <c r="AF12" s="5">
        <v>329</v>
      </c>
      <c r="AG12" s="5">
        <v>384</v>
      </c>
      <c r="AH12" s="5">
        <v>392</v>
      </c>
      <c r="AI12" s="5">
        <v>370</v>
      </c>
      <c r="AJ12" s="5">
        <v>346</v>
      </c>
      <c r="AK12" s="5">
        <v>359</v>
      </c>
      <c r="AL12" s="5">
        <v>311</v>
      </c>
      <c r="AM12" s="25">
        <v>394</v>
      </c>
      <c r="AN12" s="15"/>
      <c r="AO12" s="25">
        <v>1</v>
      </c>
      <c r="AP12" s="15">
        <v>1</v>
      </c>
      <c r="AQ12" s="25">
        <v>1</v>
      </c>
      <c r="AR12" s="15">
        <v>375</v>
      </c>
      <c r="AS12" s="25">
        <v>86</v>
      </c>
      <c r="AT12" s="15"/>
      <c r="AU12" s="25"/>
    </row>
    <row r="13" spans="1:47" ht="21.95" customHeight="1">
      <c r="A13" s="66">
        <v>4</v>
      </c>
      <c r="B13" s="67"/>
      <c r="C13" s="49" t="s">
        <v>4</v>
      </c>
      <c r="D13" s="16">
        <v>357</v>
      </c>
      <c r="E13" s="6">
        <v>351</v>
      </c>
      <c r="F13" s="6">
        <v>351</v>
      </c>
      <c r="G13" s="6">
        <v>371</v>
      </c>
      <c r="H13" s="6">
        <v>340</v>
      </c>
      <c r="I13" s="6">
        <v>401</v>
      </c>
      <c r="J13" s="19">
        <v>385</v>
      </c>
      <c r="K13" s="16">
        <v>349</v>
      </c>
      <c r="L13" s="6">
        <v>376</v>
      </c>
      <c r="M13" s="46">
        <v>471</v>
      </c>
      <c r="N13" s="19">
        <v>394</v>
      </c>
      <c r="O13" s="16">
        <v>380</v>
      </c>
      <c r="P13" s="16">
        <v>391</v>
      </c>
      <c r="Q13" s="16">
        <v>416</v>
      </c>
      <c r="R13" s="16">
        <v>383</v>
      </c>
      <c r="S13" s="6">
        <v>461</v>
      </c>
      <c r="T13" s="24">
        <v>374</v>
      </c>
      <c r="U13" s="16"/>
      <c r="V13" s="24"/>
      <c r="W13" s="16">
        <v>408</v>
      </c>
      <c r="X13" s="6">
        <v>412</v>
      </c>
      <c r="Y13" s="6">
        <v>418</v>
      </c>
      <c r="Z13" s="6">
        <v>389</v>
      </c>
      <c r="AA13" s="6">
        <v>430</v>
      </c>
      <c r="AB13" s="6">
        <v>365</v>
      </c>
      <c r="AC13" s="6">
        <v>381</v>
      </c>
      <c r="AD13" s="6">
        <v>421</v>
      </c>
      <c r="AE13" s="6">
        <v>386</v>
      </c>
      <c r="AF13" s="6">
        <v>296</v>
      </c>
      <c r="AG13" s="6">
        <v>364</v>
      </c>
      <c r="AH13" s="6">
        <v>373</v>
      </c>
      <c r="AI13" s="6">
        <v>375</v>
      </c>
      <c r="AJ13" s="6">
        <v>350</v>
      </c>
      <c r="AK13" s="6">
        <v>383</v>
      </c>
      <c r="AL13" s="6">
        <v>305</v>
      </c>
      <c r="AM13" s="24">
        <v>389</v>
      </c>
      <c r="AN13" s="16"/>
      <c r="AO13" s="24"/>
      <c r="AP13" s="16">
        <v>2</v>
      </c>
      <c r="AQ13" s="24">
        <v>2</v>
      </c>
      <c r="AR13" s="16">
        <v>173</v>
      </c>
      <c r="AS13" s="24">
        <v>69</v>
      </c>
      <c r="AT13" s="16"/>
      <c r="AU13" s="24"/>
    </row>
    <row r="14" spans="1:47" ht="21.95" customHeight="1">
      <c r="A14" s="68">
        <v>5</v>
      </c>
      <c r="B14" s="69"/>
      <c r="C14" s="48" t="s">
        <v>4</v>
      </c>
      <c r="D14" s="15">
        <v>335</v>
      </c>
      <c r="E14" s="5">
        <v>329</v>
      </c>
      <c r="F14" s="5">
        <v>323</v>
      </c>
      <c r="G14" s="5">
        <v>327</v>
      </c>
      <c r="H14" s="5">
        <v>296</v>
      </c>
      <c r="I14" s="5">
        <v>349</v>
      </c>
      <c r="J14" s="18">
        <v>349</v>
      </c>
      <c r="K14" s="15">
        <v>292</v>
      </c>
      <c r="L14" s="5">
        <v>342</v>
      </c>
      <c r="M14" s="45">
        <v>395</v>
      </c>
      <c r="N14" s="18">
        <v>349</v>
      </c>
      <c r="O14" s="15">
        <v>338</v>
      </c>
      <c r="P14" s="15">
        <v>359</v>
      </c>
      <c r="Q14" s="15">
        <v>363</v>
      </c>
      <c r="R14" s="15">
        <v>325</v>
      </c>
      <c r="S14" s="5">
        <v>424</v>
      </c>
      <c r="T14" s="25">
        <v>347</v>
      </c>
      <c r="U14" s="15"/>
      <c r="V14" s="25"/>
      <c r="W14" s="15">
        <v>297</v>
      </c>
      <c r="X14" s="5">
        <v>302</v>
      </c>
      <c r="Y14" s="5">
        <v>308</v>
      </c>
      <c r="Z14" s="5">
        <v>296</v>
      </c>
      <c r="AA14" s="5">
        <v>333</v>
      </c>
      <c r="AB14" s="5">
        <v>280</v>
      </c>
      <c r="AC14" s="5">
        <v>277</v>
      </c>
      <c r="AD14" s="5">
        <v>337</v>
      </c>
      <c r="AE14" s="5">
        <v>282</v>
      </c>
      <c r="AF14" s="5">
        <v>232</v>
      </c>
      <c r="AG14" s="5">
        <v>278</v>
      </c>
      <c r="AH14" s="5">
        <v>287</v>
      </c>
      <c r="AI14" s="5">
        <v>267</v>
      </c>
      <c r="AJ14" s="5">
        <v>267</v>
      </c>
      <c r="AK14" s="5">
        <v>304</v>
      </c>
      <c r="AL14" s="5">
        <v>209</v>
      </c>
      <c r="AM14" s="25">
        <v>278</v>
      </c>
      <c r="AN14" s="15"/>
      <c r="AO14" s="25"/>
      <c r="AP14" s="15"/>
      <c r="AQ14" s="25"/>
      <c r="AR14" s="15">
        <v>264</v>
      </c>
      <c r="AS14" s="25">
        <v>52</v>
      </c>
      <c r="AT14" s="15"/>
      <c r="AU14" s="25">
        <v>1</v>
      </c>
    </row>
    <row r="15" spans="1:47" ht="21.95" customHeight="1">
      <c r="A15" s="66">
        <v>6</v>
      </c>
      <c r="B15" s="67"/>
      <c r="C15" s="49" t="s">
        <v>5</v>
      </c>
      <c r="D15" s="16">
        <v>253</v>
      </c>
      <c r="E15" s="6">
        <v>248</v>
      </c>
      <c r="F15" s="6">
        <v>248</v>
      </c>
      <c r="G15" s="6">
        <v>250</v>
      </c>
      <c r="H15" s="6">
        <v>222</v>
      </c>
      <c r="I15" s="6">
        <v>270</v>
      </c>
      <c r="J15" s="19">
        <v>269</v>
      </c>
      <c r="K15" s="16">
        <v>172</v>
      </c>
      <c r="L15" s="6">
        <v>270</v>
      </c>
      <c r="M15" s="46">
        <v>335</v>
      </c>
      <c r="N15" s="19">
        <v>269</v>
      </c>
      <c r="O15" s="16">
        <v>254</v>
      </c>
      <c r="P15" s="16">
        <v>278</v>
      </c>
      <c r="Q15" s="16">
        <v>289</v>
      </c>
      <c r="R15" s="16">
        <v>243</v>
      </c>
      <c r="S15" s="6">
        <v>216</v>
      </c>
      <c r="T15" s="24">
        <v>250</v>
      </c>
      <c r="U15" s="16"/>
      <c r="V15" s="24"/>
      <c r="W15" s="16">
        <v>324</v>
      </c>
      <c r="X15" s="6">
        <v>328</v>
      </c>
      <c r="Y15" s="6">
        <v>331</v>
      </c>
      <c r="Z15" s="6">
        <v>319</v>
      </c>
      <c r="AA15" s="6">
        <v>357</v>
      </c>
      <c r="AB15" s="6">
        <v>303</v>
      </c>
      <c r="AC15" s="6">
        <v>307</v>
      </c>
      <c r="AD15" s="6">
        <v>403</v>
      </c>
      <c r="AE15" s="6">
        <v>301</v>
      </c>
      <c r="AF15" s="6">
        <v>238</v>
      </c>
      <c r="AG15" s="6">
        <v>303</v>
      </c>
      <c r="AH15" s="6">
        <v>318</v>
      </c>
      <c r="AI15" s="6">
        <v>294</v>
      </c>
      <c r="AJ15" s="6">
        <v>285</v>
      </c>
      <c r="AK15" s="6">
        <v>332</v>
      </c>
      <c r="AL15" s="6">
        <v>362</v>
      </c>
      <c r="AM15" s="24">
        <v>324</v>
      </c>
      <c r="AN15" s="16"/>
      <c r="AO15" s="24"/>
      <c r="AP15" s="16">
        <v>1</v>
      </c>
      <c r="AQ15" s="24">
        <v>1</v>
      </c>
      <c r="AR15" s="16">
        <v>186</v>
      </c>
      <c r="AS15" s="24">
        <v>48</v>
      </c>
      <c r="AT15" s="16"/>
      <c r="AU15" s="24"/>
    </row>
    <row r="16" spans="1:47" ht="21.95" customHeight="1">
      <c r="A16" s="68">
        <v>7</v>
      </c>
      <c r="B16" s="69"/>
      <c r="C16" s="48" t="s">
        <v>6</v>
      </c>
      <c r="D16" s="15">
        <v>221</v>
      </c>
      <c r="E16" s="5">
        <v>216</v>
      </c>
      <c r="F16" s="5">
        <v>186</v>
      </c>
      <c r="G16" s="5">
        <v>214</v>
      </c>
      <c r="H16" s="5">
        <v>194</v>
      </c>
      <c r="I16" s="5">
        <v>233</v>
      </c>
      <c r="J16" s="18">
        <v>227</v>
      </c>
      <c r="K16" s="15">
        <v>194</v>
      </c>
      <c r="L16" s="5">
        <v>228</v>
      </c>
      <c r="M16" s="45">
        <v>256</v>
      </c>
      <c r="N16" s="18">
        <v>234</v>
      </c>
      <c r="O16" s="15">
        <v>225</v>
      </c>
      <c r="P16" s="15">
        <v>229</v>
      </c>
      <c r="Q16" s="15">
        <v>232</v>
      </c>
      <c r="R16" s="15">
        <v>219</v>
      </c>
      <c r="S16" s="5">
        <v>237</v>
      </c>
      <c r="T16" s="25">
        <v>219</v>
      </c>
      <c r="U16" s="15"/>
      <c r="V16" s="25"/>
      <c r="W16" s="15">
        <v>220</v>
      </c>
      <c r="X16" s="5">
        <v>222</v>
      </c>
      <c r="Y16" s="5">
        <v>257</v>
      </c>
      <c r="Z16" s="5">
        <v>222</v>
      </c>
      <c r="AA16" s="5">
        <v>248</v>
      </c>
      <c r="AB16" s="5">
        <v>206</v>
      </c>
      <c r="AC16" s="5">
        <v>212</v>
      </c>
      <c r="AD16" s="5">
        <v>246</v>
      </c>
      <c r="AE16" s="5">
        <v>211</v>
      </c>
      <c r="AF16" s="5">
        <v>183</v>
      </c>
      <c r="AG16" s="5">
        <v>204</v>
      </c>
      <c r="AH16" s="5">
        <v>210</v>
      </c>
      <c r="AI16" s="5">
        <v>209</v>
      </c>
      <c r="AJ16" s="5">
        <v>207</v>
      </c>
      <c r="AK16" s="5">
        <v>220</v>
      </c>
      <c r="AL16" s="5">
        <v>205</v>
      </c>
      <c r="AM16" s="25">
        <v>221</v>
      </c>
      <c r="AN16" s="15"/>
      <c r="AO16" s="25"/>
      <c r="AP16" s="15">
        <v>2</v>
      </c>
      <c r="AQ16" s="25">
        <v>2</v>
      </c>
      <c r="AR16" s="15">
        <v>133</v>
      </c>
      <c r="AS16" s="25">
        <v>28</v>
      </c>
      <c r="AT16" s="15"/>
      <c r="AU16" s="25"/>
    </row>
    <row r="17" spans="1:47" ht="21.95" customHeight="1">
      <c r="A17" s="66">
        <v>8</v>
      </c>
      <c r="B17" s="67"/>
      <c r="C17" s="49" t="s">
        <v>6</v>
      </c>
      <c r="D17" s="16">
        <v>124</v>
      </c>
      <c r="E17" s="6">
        <v>124</v>
      </c>
      <c r="F17" s="6">
        <v>93</v>
      </c>
      <c r="G17" s="6">
        <v>117</v>
      </c>
      <c r="H17" s="6">
        <v>100</v>
      </c>
      <c r="I17" s="6">
        <v>131</v>
      </c>
      <c r="J17" s="19">
        <v>125</v>
      </c>
      <c r="K17" s="16">
        <v>108</v>
      </c>
      <c r="L17" s="6">
        <v>119</v>
      </c>
      <c r="M17" s="46">
        <v>130</v>
      </c>
      <c r="N17" s="19">
        <v>127</v>
      </c>
      <c r="O17" s="16">
        <v>125</v>
      </c>
      <c r="P17" s="16">
        <v>128</v>
      </c>
      <c r="Q17" s="16">
        <v>120</v>
      </c>
      <c r="R17" s="16">
        <v>120</v>
      </c>
      <c r="S17" s="6">
        <v>119</v>
      </c>
      <c r="T17" s="24">
        <v>111</v>
      </c>
      <c r="U17" s="16"/>
      <c r="V17" s="24"/>
      <c r="W17" s="16">
        <v>135</v>
      </c>
      <c r="X17" s="6">
        <v>135</v>
      </c>
      <c r="Y17" s="6">
        <v>171</v>
      </c>
      <c r="Z17" s="6">
        <v>137</v>
      </c>
      <c r="AA17" s="6">
        <v>158</v>
      </c>
      <c r="AB17" s="6">
        <v>130</v>
      </c>
      <c r="AC17" s="6">
        <v>133</v>
      </c>
      <c r="AD17" s="6">
        <v>153</v>
      </c>
      <c r="AE17" s="6">
        <v>137</v>
      </c>
      <c r="AF17" s="6">
        <v>128</v>
      </c>
      <c r="AG17" s="6">
        <v>132</v>
      </c>
      <c r="AH17" s="6">
        <v>132</v>
      </c>
      <c r="AI17" s="6">
        <v>131</v>
      </c>
      <c r="AJ17" s="6">
        <v>138</v>
      </c>
      <c r="AK17" s="6">
        <v>140</v>
      </c>
      <c r="AL17" s="6">
        <v>141</v>
      </c>
      <c r="AM17" s="24">
        <v>147</v>
      </c>
      <c r="AN17" s="16"/>
      <c r="AO17" s="24"/>
      <c r="AP17" s="16">
        <v>4</v>
      </c>
      <c r="AQ17" s="24">
        <v>4</v>
      </c>
      <c r="AR17" s="16">
        <v>84</v>
      </c>
      <c r="AS17" s="24">
        <v>26</v>
      </c>
      <c r="AT17" s="16"/>
      <c r="AU17" s="24"/>
    </row>
    <row r="18" spans="1:47" ht="21.95" customHeight="1">
      <c r="A18" s="68">
        <v>9</v>
      </c>
      <c r="B18" s="69"/>
      <c r="C18" s="48" t="s">
        <v>7</v>
      </c>
      <c r="D18" s="15">
        <v>272</v>
      </c>
      <c r="E18" s="5">
        <v>268</v>
      </c>
      <c r="F18" s="5">
        <v>220</v>
      </c>
      <c r="G18" s="5">
        <v>276</v>
      </c>
      <c r="H18" s="5">
        <v>183</v>
      </c>
      <c r="I18" s="5">
        <v>297</v>
      </c>
      <c r="J18" s="18">
        <v>288</v>
      </c>
      <c r="K18" s="15">
        <v>260</v>
      </c>
      <c r="L18" s="5">
        <v>288</v>
      </c>
      <c r="M18" s="45">
        <v>289</v>
      </c>
      <c r="N18" s="18">
        <v>288</v>
      </c>
      <c r="O18" s="15">
        <v>281</v>
      </c>
      <c r="P18" s="15">
        <v>295</v>
      </c>
      <c r="Q18" s="15">
        <v>263</v>
      </c>
      <c r="R18" s="15">
        <v>264</v>
      </c>
      <c r="S18" s="5">
        <v>307</v>
      </c>
      <c r="T18" s="25">
        <v>249</v>
      </c>
      <c r="U18" s="15"/>
      <c r="V18" s="25"/>
      <c r="W18" s="15">
        <v>316</v>
      </c>
      <c r="X18" s="5">
        <v>313</v>
      </c>
      <c r="Y18" s="5">
        <v>368</v>
      </c>
      <c r="Z18" s="5">
        <v>301</v>
      </c>
      <c r="AA18" s="5">
        <v>402</v>
      </c>
      <c r="AB18" s="5">
        <v>287</v>
      </c>
      <c r="AC18" s="5">
        <v>293</v>
      </c>
      <c r="AD18" s="5">
        <v>322</v>
      </c>
      <c r="AE18" s="5">
        <v>295</v>
      </c>
      <c r="AF18" s="5">
        <v>293</v>
      </c>
      <c r="AG18" s="5">
        <v>282</v>
      </c>
      <c r="AH18" s="5">
        <v>287</v>
      </c>
      <c r="AI18" s="5">
        <v>290</v>
      </c>
      <c r="AJ18" s="5">
        <v>317</v>
      </c>
      <c r="AK18" s="5">
        <v>319</v>
      </c>
      <c r="AL18" s="5">
        <v>275</v>
      </c>
      <c r="AM18" s="25">
        <v>336</v>
      </c>
      <c r="AN18" s="15"/>
      <c r="AO18" s="25"/>
      <c r="AP18" s="15">
        <v>2</v>
      </c>
      <c r="AQ18" s="25">
        <v>2</v>
      </c>
      <c r="AR18" s="15">
        <v>182</v>
      </c>
      <c r="AS18" s="25">
        <v>53</v>
      </c>
      <c r="AT18" s="15"/>
      <c r="AU18" s="25">
        <v>1</v>
      </c>
    </row>
    <row r="19" spans="1:47" ht="21.95" customHeight="1">
      <c r="A19" s="66">
        <v>10</v>
      </c>
      <c r="B19" s="67"/>
      <c r="C19" s="49" t="s">
        <v>7</v>
      </c>
      <c r="D19" s="16">
        <v>186</v>
      </c>
      <c r="E19" s="6">
        <v>181</v>
      </c>
      <c r="F19" s="6">
        <v>142</v>
      </c>
      <c r="G19" s="6">
        <v>199</v>
      </c>
      <c r="H19" s="6">
        <v>162</v>
      </c>
      <c r="I19" s="6">
        <v>216</v>
      </c>
      <c r="J19" s="19">
        <v>211</v>
      </c>
      <c r="K19" s="16">
        <v>174</v>
      </c>
      <c r="L19" s="6">
        <v>200</v>
      </c>
      <c r="M19" s="46">
        <v>219</v>
      </c>
      <c r="N19" s="19">
        <v>213</v>
      </c>
      <c r="O19" s="16">
        <v>203</v>
      </c>
      <c r="P19" s="16">
        <v>211</v>
      </c>
      <c r="Q19" s="16">
        <v>183</v>
      </c>
      <c r="R19" s="16">
        <v>183</v>
      </c>
      <c r="S19" s="6">
        <v>209</v>
      </c>
      <c r="T19" s="24">
        <v>165</v>
      </c>
      <c r="U19" s="16"/>
      <c r="V19" s="24"/>
      <c r="W19" s="16">
        <v>240</v>
      </c>
      <c r="X19" s="6">
        <v>245</v>
      </c>
      <c r="Y19" s="6">
        <v>279</v>
      </c>
      <c r="Z19" s="6">
        <v>217</v>
      </c>
      <c r="AA19" s="6">
        <v>261</v>
      </c>
      <c r="AB19" s="6">
        <v>206</v>
      </c>
      <c r="AC19" s="6">
        <v>211</v>
      </c>
      <c r="AD19" s="6">
        <v>249</v>
      </c>
      <c r="AE19" s="6">
        <v>212</v>
      </c>
      <c r="AF19" s="6">
        <v>198</v>
      </c>
      <c r="AG19" s="6">
        <v>202</v>
      </c>
      <c r="AH19" s="6">
        <v>206</v>
      </c>
      <c r="AI19" s="6">
        <v>210</v>
      </c>
      <c r="AJ19" s="6">
        <v>236</v>
      </c>
      <c r="AK19" s="6">
        <v>234</v>
      </c>
      <c r="AL19" s="6">
        <v>214</v>
      </c>
      <c r="AM19" s="24">
        <v>259</v>
      </c>
      <c r="AN19" s="16"/>
      <c r="AO19" s="24"/>
      <c r="AP19" s="16"/>
      <c r="AQ19" s="24"/>
      <c r="AR19" s="16">
        <v>138</v>
      </c>
      <c r="AS19" s="24">
        <v>51</v>
      </c>
      <c r="AT19" s="16"/>
      <c r="AU19" s="24"/>
    </row>
    <row r="20" spans="1:47" ht="21.95" customHeight="1">
      <c r="A20" s="68">
        <v>11</v>
      </c>
      <c r="B20" s="69"/>
      <c r="C20" s="48" t="s">
        <v>8</v>
      </c>
      <c r="D20" s="15">
        <v>552</v>
      </c>
      <c r="E20" s="5">
        <v>552</v>
      </c>
      <c r="F20" s="5">
        <v>418</v>
      </c>
      <c r="G20" s="5">
        <v>520</v>
      </c>
      <c r="H20" s="5">
        <v>360</v>
      </c>
      <c r="I20" s="5">
        <v>523</v>
      </c>
      <c r="J20" s="18">
        <v>518</v>
      </c>
      <c r="K20" s="15">
        <v>511</v>
      </c>
      <c r="L20" s="5">
        <v>532</v>
      </c>
      <c r="M20" s="45">
        <v>530</v>
      </c>
      <c r="N20" s="18">
        <v>520</v>
      </c>
      <c r="O20" s="15">
        <v>515</v>
      </c>
      <c r="P20" s="15">
        <v>535</v>
      </c>
      <c r="Q20" s="15">
        <v>508</v>
      </c>
      <c r="R20" s="15">
        <v>511</v>
      </c>
      <c r="S20" s="5">
        <v>530</v>
      </c>
      <c r="T20" s="25">
        <v>512</v>
      </c>
      <c r="U20" s="15"/>
      <c r="V20" s="25"/>
      <c r="W20" s="15">
        <v>188</v>
      </c>
      <c r="X20" s="5">
        <v>188</v>
      </c>
      <c r="Y20" s="5">
        <v>323</v>
      </c>
      <c r="Z20" s="5">
        <v>198</v>
      </c>
      <c r="AA20" s="5">
        <v>397</v>
      </c>
      <c r="AB20" s="5">
        <v>215</v>
      </c>
      <c r="AC20" s="5">
        <v>204</v>
      </c>
      <c r="AD20" s="5">
        <v>210</v>
      </c>
      <c r="AE20" s="5">
        <v>191</v>
      </c>
      <c r="AF20" s="5">
        <v>193</v>
      </c>
      <c r="AG20" s="5">
        <v>186</v>
      </c>
      <c r="AH20" s="5">
        <v>198</v>
      </c>
      <c r="AI20" s="5">
        <v>193</v>
      </c>
      <c r="AJ20" s="5">
        <v>226</v>
      </c>
      <c r="AK20" s="5">
        <v>218</v>
      </c>
      <c r="AL20" s="5">
        <v>202</v>
      </c>
      <c r="AM20" s="25">
        <v>224</v>
      </c>
      <c r="AN20" s="15"/>
      <c r="AO20" s="25"/>
      <c r="AP20" s="15">
        <v>9</v>
      </c>
      <c r="AQ20" s="25">
        <v>9</v>
      </c>
      <c r="AR20" s="15">
        <v>237</v>
      </c>
      <c r="AS20" s="25">
        <v>91</v>
      </c>
      <c r="AT20" s="15">
        <v>1</v>
      </c>
      <c r="AU20" s="25"/>
    </row>
    <row r="21" spans="1:47" ht="21.95" customHeight="1">
      <c r="A21" s="66">
        <v>12</v>
      </c>
      <c r="B21" s="67"/>
      <c r="C21" s="49" t="s">
        <v>9</v>
      </c>
      <c r="D21" s="16">
        <v>104</v>
      </c>
      <c r="E21" s="6">
        <v>100</v>
      </c>
      <c r="F21" s="6">
        <v>66</v>
      </c>
      <c r="G21" s="6">
        <v>100</v>
      </c>
      <c r="H21" s="6">
        <v>88</v>
      </c>
      <c r="I21" s="6">
        <v>104</v>
      </c>
      <c r="J21" s="19">
        <v>102</v>
      </c>
      <c r="K21" s="16">
        <v>92</v>
      </c>
      <c r="L21" s="6">
        <v>99</v>
      </c>
      <c r="M21" s="46">
        <v>105</v>
      </c>
      <c r="N21" s="19">
        <v>104</v>
      </c>
      <c r="O21" s="16">
        <v>100</v>
      </c>
      <c r="P21" s="16">
        <v>102</v>
      </c>
      <c r="Q21" s="16">
        <v>95</v>
      </c>
      <c r="R21" s="16">
        <v>95</v>
      </c>
      <c r="S21" s="6">
        <v>106</v>
      </c>
      <c r="T21" s="24">
        <v>75</v>
      </c>
      <c r="U21" s="16"/>
      <c r="V21" s="24"/>
      <c r="W21" s="16">
        <v>129</v>
      </c>
      <c r="X21" s="6">
        <v>132</v>
      </c>
      <c r="Y21" s="6">
        <v>169</v>
      </c>
      <c r="Z21" s="6">
        <v>132</v>
      </c>
      <c r="AA21" s="6">
        <v>148</v>
      </c>
      <c r="AB21" s="6">
        <v>129</v>
      </c>
      <c r="AC21" s="6">
        <v>131</v>
      </c>
      <c r="AD21" s="6">
        <v>140</v>
      </c>
      <c r="AE21" s="6">
        <v>135</v>
      </c>
      <c r="AF21" s="6">
        <v>128</v>
      </c>
      <c r="AG21" s="6">
        <v>130</v>
      </c>
      <c r="AH21" s="6">
        <v>134</v>
      </c>
      <c r="AI21" s="6">
        <v>131</v>
      </c>
      <c r="AJ21" s="6">
        <v>140</v>
      </c>
      <c r="AK21" s="6">
        <v>138</v>
      </c>
      <c r="AL21" s="6">
        <v>126</v>
      </c>
      <c r="AM21" s="24">
        <v>158</v>
      </c>
      <c r="AN21" s="16"/>
      <c r="AO21" s="24"/>
      <c r="AP21" s="16">
        <v>2</v>
      </c>
      <c r="AQ21" s="24">
        <v>2</v>
      </c>
      <c r="AR21" s="16">
        <v>64</v>
      </c>
      <c r="AS21" s="24">
        <v>21</v>
      </c>
      <c r="AT21" s="16"/>
      <c r="AU21" s="24"/>
    </row>
    <row r="22" spans="1:47" ht="21.95" customHeight="1">
      <c r="A22" s="68">
        <v>13</v>
      </c>
      <c r="B22" s="69"/>
      <c r="C22" s="48" t="s">
        <v>18</v>
      </c>
      <c r="D22" s="15">
        <v>82</v>
      </c>
      <c r="E22" s="5">
        <v>82</v>
      </c>
      <c r="F22" s="5">
        <v>70</v>
      </c>
      <c r="G22" s="5">
        <v>82</v>
      </c>
      <c r="H22" s="5">
        <v>69</v>
      </c>
      <c r="I22" s="5">
        <v>84</v>
      </c>
      <c r="J22" s="18">
        <v>83</v>
      </c>
      <c r="K22" s="15">
        <v>79</v>
      </c>
      <c r="L22" s="5">
        <v>82</v>
      </c>
      <c r="M22" s="45">
        <v>84</v>
      </c>
      <c r="N22" s="18">
        <v>78</v>
      </c>
      <c r="O22" s="15">
        <v>71</v>
      </c>
      <c r="P22" s="15">
        <v>80</v>
      </c>
      <c r="Q22" s="15">
        <v>77</v>
      </c>
      <c r="R22" s="15">
        <v>77</v>
      </c>
      <c r="S22" s="5">
        <v>80</v>
      </c>
      <c r="T22" s="25">
        <v>79</v>
      </c>
      <c r="U22" s="15"/>
      <c r="V22" s="25"/>
      <c r="W22" s="15">
        <v>55</v>
      </c>
      <c r="X22" s="5">
        <v>55</v>
      </c>
      <c r="Y22" s="5">
        <v>67</v>
      </c>
      <c r="Z22" s="5">
        <v>55</v>
      </c>
      <c r="AA22" s="5">
        <v>69</v>
      </c>
      <c r="AB22" s="5">
        <v>53</v>
      </c>
      <c r="AC22" s="5">
        <v>54</v>
      </c>
      <c r="AD22" s="5">
        <v>57</v>
      </c>
      <c r="AE22" s="5">
        <v>55</v>
      </c>
      <c r="AF22" s="5">
        <v>53</v>
      </c>
      <c r="AG22" s="5">
        <v>54</v>
      </c>
      <c r="AH22" s="5">
        <v>68</v>
      </c>
      <c r="AI22" s="5">
        <v>56</v>
      </c>
      <c r="AJ22" s="5">
        <v>61</v>
      </c>
      <c r="AK22" s="5">
        <v>60</v>
      </c>
      <c r="AL22" s="5">
        <v>57</v>
      </c>
      <c r="AM22" s="25">
        <v>58</v>
      </c>
      <c r="AN22" s="15"/>
      <c r="AO22" s="25"/>
      <c r="AP22" s="15">
        <v>1</v>
      </c>
      <c r="AQ22" s="25">
        <v>1</v>
      </c>
      <c r="AR22" s="15">
        <v>19</v>
      </c>
      <c r="AS22" s="25">
        <v>29</v>
      </c>
      <c r="AT22" s="15"/>
      <c r="AU22" s="25"/>
    </row>
    <row r="23" spans="1:47" ht="21.95" customHeight="1">
      <c r="A23" s="66">
        <v>14</v>
      </c>
      <c r="B23" s="67"/>
      <c r="C23" s="49" t="s">
        <v>10</v>
      </c>
      <c r="D23" s="16">
        <v>116</v>
      </c>
      <c r="E23" s="6">
        <v>116</v>
      </c>
      <c r="F23" s="6">
        <v>98</v>
      </c>
      <c r="G23" s="6">
        <v>113</v>
      </c>
      <c r="H23" s="6">
        <v>92</v>
      </c>
      <c r="I23" s="6">
        <v>116</v>
      </c>
      <c r="J23" s="19">
        <v>122</v>
      </c>
      <c r="K23" s="16">
        <v>117</v>
      </c>
      <c r="L23" s="6">
        <v>116</v>
      </c>
      <c r="M23" s="46">
        <v>118</v>
      </c>
      <c r="N23" s="19">
        <v>126</v>
      </c>
      <c r="O23" s="16">
        <v>119</v>
      </c>
      <c r="P23" s="16">
        <v>116</v>
      </c>
      <c r="Q23" s="16">
        <v>101</v>
      </c>
      <c r="R23" s="16">
        <v>112</v>
      </c>
      <c r="S23" s="6">
        <v>115</v>
      </c>
      <c r="T23" s="24">
        <v>111</v>
      </c>
      <c r="U23" s="16"/>
      <c r="V23" s="24"/>
      <c r="W23" s="16">
        <v>92</v>
      </c>
      <c r="X23" s="6">
        <v>92</v>
      </c>
      <c r="Y23" s="6">
        <v>112</v>
      </c>
      <c r="Z23" s="6">
        <v>93</v>
      </c>
      <c r="AA23" s="6">
        <v>121</v>
      </c>
      <c r="AB23" s="6">
        <v>92</v>
      </c>
      <c r="AC23" s="6">
        <v>85</v>
      </c>
      <c r="AD23" s="6">
        <v>91</v>
      </c>
      <c r="AE23" s="6">
        <v>92</v>
      </c>
      <c r="AF23" s="6">
        <v>90</v>
      </c>
      <c r="AG23" s="6">
        <v>83</v>
      </c>
      <c r="AH23" s="6">
        <v>87</v>
      </c>
      <c r="AI23" s="6">
        <v>91</v>
      </c>
      <c r="AJ23" s="6">
        <v>107</v>
      </c>
      <c r="AK23" s="6">
        <v>96</v>
      </c>
      <c r="AL23" s="6">
        <v>93</v>
      </c>
      <c r="AM23" s="24">
        <v>97</v>
      </c>
      <c r="AN23" s="16"/>
      <c r="AO23" s="24"/>
      <c r="AP23" s="16">
        <v>2</v>
      </c>
      <c r="AQ23" s="24">
        <v>2</v>
      </c>
      <c r="AR23" s="16">
        <v>67</v>
      </c>
      <c r="AS23" s="24">
        <v>19</v>
      </c>
      <c r="AT23" s="16"/>
      <c r="AU23" s="24"/>
    </row>
    <row r="24" spans="1:47" ht="21.95" customHeight="1">
      <c r="A24" s="68">
        <v>15</v>
      </c>
      <c r="B24" s="69"/>
      <c r="C24" s="48" t="s">
        <v>11</v>
      </c>
      <c r="D24" s="15">
        <v>526</v>
      </c>
      <c r="E24" s="5">
        <v>505</v>
      </c>
      <c r="F24" s="5">
        <v>424</v>
      </c>
      <c r="G24" s="5">
        <v>502</v>
      </c>
      <c r="H24" s="5">
        <v>365</v>
      </c>
      <c r="I24" s="5">
        <v>505</v>
      </c>
      <c r="J24" s="18">
        <v>514</v>
      </c>
      <c r="K24" s="15">
        <v>501</v>
      </c>
      <c r="L24" s="5">
        <v>508</v>
      </c>
      <c r="M24" s="45">
        <v>525</v>
      </c>
      <c r="N24" s="18">
        <v>504</v>
      </c>
      <c r="O24" s="15">
        <v>499</v>
      </c>
      <c r="P24" s="15">
        <v>489</v>
      </c>
      <c r="Q24" s="15">
        <v>391</v>
      </c>
      <c r="R24" s="15">
        <v>462</v>
      </c>
      <c r="S24" s="5">
        <v>501</v>
      </c>
      <c r="T24" s="25">
        <v>459</v>
      </c>
      <c r="U24" s="15"/>
      <c r="V24" s="25"/>
      <c r="W24" s="15">
        <v>262</v>
      </c>
      <c r="X24" s="5">
        <v>273</v>
      </c>
      <c r="Y24" s="5">
        <v>357</v>
      </c>
      <c r="Z24" s="5">
        <v>273</v>
      </c>
      <c r="AA24" s="5">
        <v>419</v>
      </c>
      <c r="AB24" s="5">
        <v>280</v>
      </c>
      <c r="AC24" s="5">
        <v>265</v>
      </c>
      <c r="AD24" s="5">
        <v>281</v>
      </c>
      <c r="AE24" s="5">
        <v>271</v>
      </c>
      <c r="AF24" s="5">
        <v>253</v>
      </c>
      <c r="AG24" s="5">
        <v>270</v>
      </c>
      <c r="AH24" s="5">
        <v>270</v>
      </c>
      <c r="AI24" s="5">
        <v>288</v>
      </c>
      <c r="AJ24" s="5">
        <v>353</v>
      </c>
      <c r="AK24" s="5">
        <v>315</v>
      </c>
      <c r="AL24" s="5">
        <v>278</v>
      </c>
      <c r="AM24" s="25">
        <v>321</v>
      </c>
      <c r="AN24" s="15"/>
      <c r="AO24" s="25"/>
      <c r="AP24" s="15">
        <v>5</v>
      </c>
      <c r="AQ24" s="25">
        <v>5</v>
      </c>
      <c r="AR24" s="15">
        <v>254</v>
      </c>
      <c r="AS24" s="25">
        <v>86</v>
      </c>
      <c r="AT24" s="15"/>
      <c r="AU24" s="25"/>
    </row>
    <row r="25" spans="1:47" ht="21.95" customHeight="1">
      <c r="A25" s="66">
        <v>16</v>
      </c>
      <c r="B25" s="67"/>
      <c r="C25" s="49" t="s">
        <v>12</v>
      </c>
      <c r="D25" s="16">
        <v>195</v>
      </c>
      <c r="E25" s="6">
        <v>192</v>
      </c>
      <c r="F25" s="6">
        <v>111</v>
      </c>
      <c r="G25" s="6">
        <v>189</v>
      </c>
      <c r="H25" s="6">
        <v>154</v>
      </c>
      <c r="I25" s="6">
        <v>194</v>
      </c>
      <c r="J25" s="19">
        <v>194</v>
      </c>
      <c r="K25" s="16">
        <v>191</v>
      </c>
      <c r="L25" s="6">
        <v>197</v>
      </c>
      <c r="M25" s="46">
        <v>200</v>
      </c>
      <c r="N25" s="19">
        <v>191</v>
      </c>
      <c r="O25" s="16">
        <v>187</v>
      </c>
      <c r="P25" s="16">
        <v>193</v>
      </c>
      <c r="Q25" s="16">
        <v>143</v>
      </c>
      <c r="R25" s="16">
        <v>181</v>
      </c>
      <c r="S25" s="6">
        <v>208</v>
      </c>
      <c r="T25" s="24">
        <v>144</v>
      </c>
      <c r="U25" s="16"/>
      <c r="V25" s="24"/>
      <c r="W25" s="16">
        <v>142</v>
      </c>
      <c r="X25" s="6">
        <v>147</v>
      </c>
      <c r="Y25" s="6">
        <v>229</v>
      </c>
      <c r="Z25" s="6">
        <v>148</v>
      </c>
      <c r="AA25" s="6">
        <v>186</v>
      </c>
      <c r="AB25" s="6">
        <v>145</v>
      </c>
      <c r="AC25" s="6">
        <v>145</v>
      </c>
      <c r="AD25" s="6">
        <v>147</v>
      </c>
      <c r="AE25" s="6">
        <v>142</v>
      </c>
      <c r="AF25" s="6">
        <v>139</v>
      </c>
      <c r="AG25" s="6">
        <v>143</v>
      </c>
      <c r="AH25" s="6">
        <v>146</v>
      </c>
      <c r="AI25" s="6">
        <v>144</v>
      </c>
      <c r="AJ25" s="6">
        <v>198</v>
      </c>
      <c r="AK25" s="6">
        <v>158</v>
      </c>
      <c r="AL25" s="6">
        <v>130</v>
      </c>
      <c r="AM25" s="24">
        <v>195</v>
      </c>
      <c r="AN25" s="16"/>
      <c r="AO25" s="24"/>
      <c r="AP25" s="16">
        <v>3</v>
      </c>
      <c r="AQ25" s="24">
        <v>2</v>
      </c>
      <c r="AR25" s="16">
        <v>80</v>
      </c>
      <c r="AS25" s="24">
        <v>40</v>
      </c>
      <c r="AT25" s="16"/>
      <c r="AU25" s="24"/>
    </row>
    <row r="26" spans="1:47" ht="21.95" customHeight="1">
      <c r="A26" s="68">
        <v>17</v>
      </c>
      <c r="B26" s="69"/>
      <c r="C26" s="48" t="s">
        <v>13</v>
      </c>
      <c r="D26" s="15">
        <v>156</v>
      </c>
      <c r="E26" s="5">
        <v>150</v>
      </c>
      <c r="F26" s="5">
        <v>124</v>
      </c>
      <c r="G26" s="5">
        <v>159</v>
      </c>
      <c r="H26" s="5">
        <v>135</v>
      </c>
      <c r="I26" s="5">
        <v>167</v>
      </c>
      <c r="J26" s="18">
        <v>168</v>
      </c>
      <c r="K26" s="15">
        <v>165</v>
      </c>
      <c r="L26" s="5">
        <v>164</v>
      </c>
      <c r="M26" s="45">
        <v>166</v>
      </c>
      <c r="N26" s="18">
        <v>160</v>
      </c>
      <c r="O26" s="15">
        <v>152</v>
      </c>
      <c r="P26" s="15">
        <v>166</v>
      </c>
      <c r="Q26" s="15">
        <v>132</v>
      </c>
      <c r="R26" s="15">
        <v>143</v>
      </c>
      <c r="S26" s="5">
        <v>152</v>
      </c>
      <c r="T26" s="25">
        <v>141</v>
      </c>
      <c r="U26" s="15"/>
      <c r="V26" s="25"/>
      <c r="W26" s="15">
        <v>118</v>
      </c>
      <c r="X26" s="5">
        <v>123</v>
      </c>
      <c r="Y26" s="5">
        <v>149</v>
      </c>
      <c r="Z26" s="5">
        <v>113</v>
      </c>
      <c r="AA26" s="5">
        <v>140</v>
      </c>
      <c r="AB26" s="5">
        <v>105</v>
      </c>
      <c r="AC26" s="5">
        <v>105</v>
      </c>
      <c r="AD26" s="5">
        <v>107</v>
      </c>
      <c r="AE26" s="5">
        <v>107</v>
      </c>
      <c r="AF26" s="5">
        <v>107</v>
      </c>
      <c r="AG26" s="5">
        <v>110</v>
      </c>
      <c r="AH26" s="5">
        <v>112</v>
      </c>
      <c r="AI26" s="5">
        <v>106</v>
      </c>
      <c r="AJ26" s="5">
        <v>140</v>
      </c>
      <c r="AK26" s="5">
        <v>130</v>
      </c>
      <c r="AL26" s="5">
        <v>120</v>
      </c>
      <c r="AM26" s="25">
        <v>132</v>
      </c>
      <c r="AN26" s="15"/>
      <c r="AO26" s="25"/>
      <c r="AP26" s="15">
        <v>1</v>
      </c>
      <c r="AQ26" s="25">
        <v>1</v>
      </c>
      <c r="AR26" s="15">
        <v>59</v>
      </c>
      <c r="AS26" s="25">
        <v>55</v>
      </c>
      <c r="AT26" s="15"/>
      <c r="AU26" s="25"/>
    </row>
    <row r="27" spans="1:47" ht="21.95" customHeight="1">
      <c r="A27" s="66">
        <v>18</v>
      </c>
      <c r="B27" s="67"/>
      <c r="C27" s="49" t="s">
        <v>14</v>
      </c>
      <c r="D27" s="16">
        <v>789</v>
      </c>
      <c r="E27" s="6">
        <v>752</v>
      </c>
      <c r="F27" s="6">
        <v>592</v>
      </c>
      <c r="G27" s="6">
        <v>762</v>
      </c>
      <c r="H27" s="6">
        <v>526</v>
      </c>
      <c r="I27" s="6">
        <v>753</v>
      </c>
      <c r="J27" s="19">
        <v>744</v>
      </c>
      <c r="K27" s="16">
        <v>744</v>
      </c>
      <c r="L27" s="6">
        <v>760</v>
      </c>
      <c r="M27" s="46">
        <v>792</v>
      </c>
      <c r="N27" s="19">
        <v>769</v>
      </c>
      <c r="O27" s="16">
        <v>754</v>
      </c>
      <c r="P27" s="16">
        <v>750</v>
      </c>
      <c r="Q27" s="16">
        <v>744</v>
      </c>
      <c r="R27" s="16">
        <v>733</v>
      </c>
      <c r="S27" s="6">
        <v>767</v>
      </c>
      <c r="T27" s="24">
        <v>665</v>
      </c>
      <c r="U27" s="16"/>
      <c r="V27" s="24"/>
      <c r="W27" s="16">
        <v>544</v>
      </c>
      <c r="X27" s="6">
        <v>583</v>
      </c>
      <c r="Y27" s="6">
        <v>758</v>
      </c>
      <c r="Z27" s="6">
        <v>562</v>
      </c>
      <c r="AA27" s="6">
        <v>817</v>
      </c>
      <c r="AB27" s="6">
        <v>583</v>
      </c>
      <c r="AC27" s="6">
        <v>568</v>
      </c>
      <c r="AD27" s="6">
        <v>598</v>
      </c>
      <c r="AE27" s="6">
        <v>566</v>
      </c>
      <c r="AF27" s="6">
        <v>541</v>
      </c>
      <c r="AG27" s="6">
        <v>560</v>
      </c>
      <c r="AH27" s="6">
        <v>572</v>
      </c>
      <c r="AI27" s="6">
        <v>583</v>
      </c>
      <c r="AJ27" s="6">
        <v>601</v>
      </c>
      <c r="AK27" s="6">
        <v>599</v>
      </c>
      <c r="AL27" s="6">
        <v>565</v>
      </c>
      <c r="AM27" s="24">
        <v>672</v>
      </c>
      <c r="AN27" s="16"/>
      <c r="AO27" s="24">
        <v>1</v>
      </c>
      <c r="AP27" s="16">
        <v>13</v>
      </c>
      <c r="AQ27" s="24">
        <v>12</v>
      </c>
      <c r="AR27" s="16">
        <v>502</v>
      </c>
      <c r="AS27" s="24">
        <v>49</v>
      </c>
      <c r="AT27" s="16"/>
      <c r="AU27" s="24"/>
    </row>
    <row r="28" spans="1:47" ht="21.95" customHeight="1">
      <c r="A28" s="68">
        <v>19</v>
      </c>
      <c r="B28" s="69"/>
      <c r="C28" s="48" t="s">
        <v>15</v>
      </c>
      <c r="D28" s="15">
        <v>196</v>
      </c>
      <c r="E28" s="5">
        <v>193</v>
      </c>
      <c r="F28" s="5">
        <v>166</v>
      </c>
      <c r="G28" s="5">
        <v>188</v>
      </c>
      <c r="H28" s="5">
        <v>133</v>
      </c>
      <c r="I28" s="5">
        <v>184</v>
      </c>
      <c r="J28" s="18">
        <v>182</v>
      </c>
      <c r="K28" s="15">
        <v>189</v>
      </c>
      <c r="L28" s="5">
        <v>182</v>
      </c>
      <c r="M28" s="45">
        <v>193</v>
      </c>
      <c r="N28" s="18">
        <v>184</v>
      </c>
      <c r="O28" s="15">
        <v>175</v>
      </c>
      <c r="P28" s="15">
        <v>184</v>
      </c>
      <c r="Q28" s="15">
        <v>185</v>
      </c>
      <c r="R28" s="15">
        <v>178</v>
      </c>
      <c r="S28" s="5">
        <v>183</v>
      </c>
      <c r="T28" s="25">
        <v>184</v>
      </c>
      <c r="U28" s="15"/>
      <c r="V28" s="25"/>
      <c r="W28" s="15">
        <v>105</v>
      </c>
      <c r="X28" s="5">
        <v>105</v>
      </c>
      <c r="Y28" s="5">
        <v>134</v>
      </c>
      <c r="Z28" s="5">
        <v>111</v>
      </c>
      <c r="AA28" s="5">
        <v>182</v>
      </c>
      <c r="AB28" s="5">
        <v>118</v>
      </c>
      <c r="AC28" s="5">
        <v>118</v>
      </c>
      <c r="AD28" s="5">
        <v>109</v>
      </c>
      <c r="AE28" s="5">
        <v>114</v>
      </c>
      <c r="AF28" s="5">
        <v>105</v>
      </c>
      <c r="AG28" s="5">
        <v>117</v>
      </c>
      <c r="AH28" s="5">
        <v>117</v>
      </c>
      <c r="AI28" s="5">
        <v>117</v>
      </c>
      <c r="AJ28" s="5">
        <v>115</v>
      </c>
      <c r="AK28" s="5">
        <v>120</v>
      </c>
      <c r="AL28" s="5">
        <v>116</v>
      </c>
      <c r="AM28" s="25">
        <v>116</v>
      </c>
      <c r="AN28" s="15"/>
      <c r="AO28" s="25"/>
      <c r="AP28" s="15">
        <v>3</v>
      </c>
      <c r="AQ28" s="25">
        <v>3</v>
      </c>
      <c r="AR28" s="15">
        <v>97</v>
      </c>
      <c r="AS28" s="25">
        <v>35</v>
      </c>
      <c r="AT28" s="15"/>
      <c r="AU28" s="25"/>
    </row>
    <row r="29" spans="1:47" ht="21.95" customHeight="1">
      <c r="A29" s="66">
        <v>20</v>
      </c>
      <c r="B29" s="67"/>
      <c r="C29" s="49" t="s">
        <v>21</v>
      </c>
      <c r="D29" s="16">
        <v>316</v>
      </c>
      <c r="E29" s="6">
        <v>310</v>
      </c>
      <c r="F29" s="6">
        <v>322</v>
      </c>
      <c r="G29" s="6">
        <v>335</v>
      </c>
      <c r="H29" s="6">
        <v>278</v>
      </c>
      <c r="I29" s="6">
        <v>342</v>
      </c>
      <c r="J29" s="19">
        <v>331</v>
      </c>
      <c r="K29" s="16">
        <v>317</v>
      </c>
      <c r="L29" s="6">
        <v>338</v>
      </c>
      <c r="M29" s="46">
        <v>372</v>
      </c>
      <c r="N29" s="19">
        <v>339</v>
      </c>
      <c r="O29" s="16">
        <v>334</v>
      </c>
      <c r="P29" s="16">
        <v>333</v>
      </c>
      <c r="Q29" s="16">
        <v>353</v>
      </c>
      <c r="R29" s="16">
        <v>329</v>
      </c>
      <c r="S29" s="6">
        <v>392</v>
      </c>
      <c r="T29" s="24">
        <v>343</v>
      </c>
      <c r="U29" s="16"/>
      <c r="V29" s="24"/>
      <c r="W29" s="16">
        <v>217</v>
      </c>
      <c r="X29" s="6">
        <v>221</v>
      </c>
      <c r="Y29" s="6">
        <v>215</v>
      </c>
      <c r="Z29" s="6">
        <v>199</v>
      </c>
      <c r="AA29" s="6">
        <v>261</v>
      </c>
      <c r="AB29" s="6">
        <v>190</v>
      </c>
      <c r="AC29" s="6">
        <v>199</v>
      </c>
      <c r="AD29" s="6">
        <v>214</v>
      </c>
      <c r="AE29" s="6">
        <v>191</v>
      </c>
      <c r="AF29" s="6">
        <v>161</v>
      </c>
      <c r="AG29" s="6">
        <v>193</v>
      </c>
      <c r="AH29" s="6">
        <v>197</v>
      </c>
      <c r="AI29" s="6">
        <v>197</v>
      </c>
      <c r="AJ29" s="6">
        <v>180</v>
      </c>
      <c r="AK29" s="6">
        <v>201</v>
      </c>
      <c r="AL29" s="6">
        <v>143</v>
      </c>
      <c r="AM29" s="24">
        <v>188</v>
      </c>
      <c r="AN29" s="16"/>
      <c r="AO29" s="24"/>
      <c r="AP29" s="16">
        <v>9</v>
      </c>
      <c r="AQ29" s="24">
        <v>9</v>
      </c>
      <c r="AR29" s="16">
        <v>183</v>
      </c>
      <c r="AS29" s="24">
        <v>60</v>
      </c>
      <c r="AT29" s="16"/>
      <c r="AU29" s="24"/>
    </row>
    <row r="30" spans="1:47" ht="21.95" customHeight="1" thickBot="1">
      <c r="A30" s="68">
        <v>21</v>
      </c>
      <c r="B30" s="69"/>
      <c r="C30" s="48" t="s">
        <v>11</v>
      </c>
      <c r="D30" s="15">
        <v>538</v>
      </c>
      <c r="E30" s="5">
        <v>525</v>
      </c>
      <c r="F30" s="5">
        <v>431</v>
      </c>
      <c r="G30" s="5">
        <v>505</v>
      </c>
      <c r="H30" s="5">
        <v>354</v>
      </c>
      <c r="I30" s="5">
        <v>505</v>
      </c>
      <c r="J30" s="30">
        <v>513</v>
      </c>
      <c r="K30" s="15">
        <v>516</v>
      </c>
      <c r="L30" s="5">
        <v>517</v>
      </c>
      <c r="M30" s="45">
        <v>521</v>
      </c>
      <c r="N30" s="18">
        <v>503</v>
      </c>
      <c r="O30" s="15">
        <v>507</v>
      </c>
      <c r="P30" s="15">
        <v>483</v>
      </c>
      <c r="Q30" s="15">
        <v>420</v>
      </c>
      <c r="R30" s="15">
        <v>501</v>
      </c>
      <c r="S30" s="5">
        <v>505</v>
      </c>
      <c r="T30" s="26">
        <v>494</v>
      </c>
      <c r="U30" s="15">
        <v>1</v>
      </c>
      <c r="V30" s="26">
        <v>1</v>
      </c>
      <c r="W30" s="15">
        <v>250</v>
      </c>
      <c r="X30" s="5">
        <v>261</v>
      </c>
      <c r="Y30" s="5">
        <v>359</v>
      </c>
      <c r="Z30" s="5">
        <v>264</v>
      </c>
      <c r="AA30" s="5">
        <v>429</v>
      </c>
      <c r="AB30" s="5">
        <v>277</v>
      </c>
      <c r="AC30" s="5">
        <v>270</v>
      </c>
      <c r="AD30" s="5">
        <v>266</v>
      </c>
      <c r="AE30" s="5">
        <v>262</v>
      </c>
      <c r="AF30" s="5">
        <v>259</v>
      </c>
      <c r="AG30" s="5">
        <v>267</v>
      </c>
      <c r="AH30" s="5">
        <v>268</v>
      </c>
      <c r="AI30" s="5">
        <v>303</v>
      </c>
      <c r="AJ30" s="5">
        <v>362</v>
      </c>
      <c r="AK30" s="5">
        <v>288</v>
      </c>
      <c r="AL30" s="5">
        <v>272</v>
      </c>
      <c r="AM30" s="26">
        <v>290</v>
      </c>
      <c r="AN30" s="15"/>
      <c r="AO30" s="25"/>
      <c r="AP30" s="15">
        <v>5</v>
      </c>
      <c r="AQ30" s="25">
        <v>5</v>
      </c>
      <c r="AR30" s="15">
        <v>216</v>
      </c>
      <c r="AS30" s="25">
        <v>83</v>
      </c>
      <c r="AT30" s="15"/>
      <c r="AU30" s="25"/>
    </row>
    <row r="31" spans="1:47" s="7" customFormat="1" ht="21.95" customHeight="1" thickBot="1">
      <c r="A31" s="70" t="s">
        <v>0</v>
      </c>
      <c r="B31" s="71"/>
      <c r="C31" s="10"/>
      <c r="D31" s="11">
        <f>SUM(D10:D30)</f>
        <v>6147</v>
      </c>
      <c r="E31" s="11">
        <f t="shared" ref="E31:G31" si="0">SUM(E10:E30)</f>
        <v>6006</v>
      </c>
      <c r="F31" s="11">
        <f t="shared" si="0"/>
        <v>5192</v>
      </c>
      <c r="G31" s="11">
        <f t="shared" si="0"/>
        <v>6067</v>
      </c>
      <c r="H31" s="8">
        <f t="shared" ref="H31:O31" si="1">SUM(H10:H30)</f>
        <v>4818</v>
      </c>
      <c r="I31" s="8">
        <f t="shared" si="1"/>
        <v>6257</v>
      </c>
      <c r="J31" s="8">
        <f t="shared" si="1"/>
        <v>6197</v>
      </c>
      <c r="K31" s="8">
        <f t="shared" si="1"/>
        <v>5774</v>
      </c>
      <c r="L31" s="8">
        <f t="shared" si="1"/>
        <v>6169</v>
      </c>
      <c r="M31" s="8">
        <f t="shared" si="1"/>
        <v>6684</v>
      </c>
      <c r="N31" s="21">
        <f t="shared" si="1"/>
        <v>6216</v>
      </c>
      <c r="O31" s="20">
        <f t="shared" si="1"/>
        <v>6067</v>
      </c>
      <c r="P31" s="20">
        <f t="shared" ref="P31:R31" si="2">SUM(P10:P30)</f>
        <v>6202</v>
      </c>
      <c r="Q31" s="20">
        <f t="shared" si="2"/>
        <v>5953</v>
      </c>
      <c r="R31" s="20">
        <f t="shared" si="2"/>
        <v>5944</v>
      </c>
      <c r="S31" s="11">
        <f>SUM(S10:S30)</f>
        <v>6560</v>
      </c>
      <c r="T31" s="11">
        <f>SUM(T10:T30)</f>
        <v>5767</v>
      </c>
      <c r="U31" s="11">
        <f t="shared" ref="U31:Y31" si="3">SUM(U10:U30)</f>
        <v>1</v>
      </c>
      <c r="V31" s="11">
        <f t="shared" si="3"/>
        <v>1</v>
      </c>
      <c r="W31" s="11">
        <f t="shared" si="3"/>
        <v>4718</v>
      </c>
      <c r="X31" s="11">
        <f t="shared" si="3"/>
        <v>4822</v>
      </c>
      <c r="Y31" s="11">
        <f t="shared" si="3"/>
        <v>5710</v>
      </c>
      <c r="Z31" s="8">
        <f t="shared" ref="Z31:AE31" si="4">SUM(Z10:Z30)</f>
        <v>4664</v>
      </c>
      <c r="AA31" s="8">
        <f t="shared" si="4"/>
        <v>6106</v>
      </c>
      <c r="AB31" s="8">
        <f t="shared" si="4"/>
        <v>4584</v>
      </c>
      <c r="AC31" s="8">
        <f t="shared" si="4"/>
        <v>4589</v>
      </c>
      <c r="AD31" s="8">
        <f t="shared" si="4"/>
        <v>5055</v>
      </c>
      <c r="AE31" s="8">
        <f t="shared" si="4"/>
        <v>4598</v>
      </c>
      <c r="AF31" s="8">
        <f>SUM(AF10:AF30)</f>
        <v>4111</v>
      </c>
      <c r="AG31" s="11">
        <f>SUM(AG10:AG30)</f>
        <v>4503</v>
      </c>
      <c r="AH31" s="11">
        <f t="shared" ref="AH31:AM31" si="5">SUM(AH10:AH30)</f>
        <v>4620</v>
      </c>
      <c r="AI31" s="11">
        <f t="shared" si="5"/>
        <v>4591</v>
      </c>
      <c r="AJ31" s="11">
        <f t="shared" si="5"/>
        <v>4850</v>
      </c>
      <c r="AK31" s="11">
        <f t="shared" si="5"/>
        <v>4875</v>
      </c>
      <c r="AL31" s="11">
        <f t="shared" si="5"/>
        <v>4279</v>
      </c>
      <c r="AM31" s="11">
        <f t="shared" si="5"/>
        <v>5060</v>
      </c>
      <c r="AN31" s="11">
        <f t="shared" ref="AN31" si="6">SUM(AN10:AN30)</f>
        <v>0</v>
      </c>
      <c r="AO31" s="11">
        <f t="shared" ref="AO31:AP31" si="7">SUM(AO10:AO30)</f>
        <v>2</v>
      </c>
      <c r="AP31" s="11">
        <f t="shared" si="7"/>
        <v>71</v>
      </c>
      <c r="AQ31" s="11">
        <f t="shared" ref="AQ31" si="8">SUM(AQ10:AQ30)</f>
        <v>68</v>
      </c>
      <c r="AR31" s="11">
        <f t="shared" ref="AR31" si="9">SUM(AR10:AR30)</f>
        <v>3453</v>
      </c>
      <c r="AS31" s="11">
        <f t="shared" ref="AS31" si="10">SUM(AS10:AS30)</f>
        <v>1045</v>
      </c>
      <c r="AT31" s="11">
        <f t="shared" ref="AT31" si="11">SUM(AT10:AT30)</f>
        <v>1</v>
      </c>
      <c r="AU31" s="60">
        <f t="shared" ref="AU31" si="12">SUM(AU10:AU30)</f>
        <v>2</v>
      </c>
    </row>
    <row r="32" spans="1:47">
      <c r="N32" s="22"/>
      <c r="O32" s="12"/>
      <c r="P32" s="12"/>
      <c r="Q32" s="12"/>
      <c r="R32" s="12"/>
    </row>
    <row r="33" spans="3:18">
      <c r="C33" s="65"/>
      <c r="D33" s="65"/>
      <c r="E33" s="65"/>
      <c r="F33" s="65"/>
      <c r="G33" s="65"/>
      <c r="H33" s="65"/>
      <c r="I33" s="65"/>
      <c r="N33" s="22"/>
      <c r="O33" s="12"/>
      <c r="P33" s="12"/>
      <c r="Q33" s="12"/>
      <c r="R33" s="12"/>
    </row>
    <row r="34" spans="3:18">
      <c r="C34" s="61" t="s">
        <v>86</v>
      </c>
      <c r="D34" s="61"/>
      <c r="E34" s="61"/>
      <c r="F34" s="61"/>
      <c r="G34" s="61"/>
      <c r="H34" s="61"/>
      <c r="I34" s="61"/>
      <c r="N34" s="22"/>
      <c r="O34" s="12"/>
      <c r="P34" s="12"/>
      <c r="Q34" s="12"/>
      <c r="R34" s="12"/>
    </row>
    <row r="35" spans="3:18">
      <c r="N35" s="22"/>
      <c r="O35" s="12"/>
      <c r="P35" s="12"/>
      <c r="Q35" s="12"/>
      <c r="R35" s="12"/>
    </row>
    <row r="36" spans="3:18">
      <c r="N36" s="22"/>
      <c r="O36" s="12"/>
      <c r="P36" s="12"/>
      <c r="Q36" s="12"/>
      <c r="R36" s="12"/>
    </row>
    <row r="37" spans="3:18">
      <c r="N37" s="22"/>
      <c r="O37" s="12"/>
      <c r="P37" s="12"/>
      <c r="Q37" s="12"/>
      <c r="R37" s="12"/>
    </row>
    <row r="38" spans="3:18">
      <c r="N38" s="22"/>
      <c r="O38" s="12"/>
      <c r="P38" s="12"/>
      <c r="Q38" s="12"/>
      <c r="R38" s="12"/>
    </row>
    <row r="39" spans="3:18">
      <c r="N39" s="22"/>
      <c r="O39" s="12"/>
      <c r="P39" s="12"/>
      <c r="Q39" s="12"/>
      <c r="R39" s="12"/>
    </row>
  </sheetData>
  <mergeCells count="35">
    <mergeCell ref="AN8:AO8"/>
    <mergeCell ref="AP8:AQ8"/>
    <mergeCell ref="AR8:AS8"/>
    <mergeCell ref="A26:B26"/>
    <mergeCell ref="D7:T7"/>
    <mergeCell ref="W7:AM7"/>
    <mergeCell ref="A2:C2"/>
    <mergeCell ref="A3:C3"/>
    <mergeCell ref="A4:C4"/>
    <mergeCell ref="B8:C9"/>
    <mergeCell ref="A24:B24"/>
    <mergeCell ref="A15:B15"/>
    <mergeCell ref="A16:B16"/>
    <mergeCell ref="A17:B17"/>
    <mergeCell ref="A18:B18"/>
    <mergeCell ref="A14:B14"/>
    <mergeCell ref="A27:B27"/>
    <mergeCell ref="A28:B28"/>
    <mergeCell ref="A29:B29"/>
    <mergeCell ref="A30:B30"/>
    <mergeCell ref="A25:B25"/>
    <mergeCell ref="C34:I34"/>
    <mergeCell ref="B1:N1"/>
    <mergeCell ref="B5:C5"/>
    <mergeCell ref="C33:I33"/>
    <mergeCell ref="A19:B19"/>
    <mergeCell ref="A20:B20"/>
    <mergeCell ref="A21:B21"/>
    <mergeCell ref="A22:B22"/>
    <mergeCell ref="A23:B23"/>
    <mergeCell ref="A31:B31"/>
    <mergeCell ref="A10:B10"/>
    <mergeCell ref="A11:B11"/>
    <mergeCell ref="A12:B12"/>
    <mergeCell ref="A13:B13"/>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2019-04-08T20:18:21Z</dcterms:modified>
</cp:coreProperties>
</file>